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rigitte\Desktop\sauvegarde\college2015-2016\DGESCO\ressources-programmes\Ressources-C4\Versailles\envoi-DGESCO-9mai2016\"/>
    </mc:Choice>
  </mc:AlternateContent>
  <bookViews>
    <workbookView xWindow="0" yWindow="0" windowWidth="20490" windowHeight="7755"/>
  </bookViews>
  <sheets>
    <sheet name="Fichier à remplir programmation" sheetId="9" r:id="rId1"/>
    <sheet name="Programmation Equipe 3" sheetId="6" r:id="rId2"/>
    <sheet name="Comparatif des programmations" sheetId="5"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3" i="9" l="1"/>
  <c r="F63" i="9"/>
  <c r="E63" i="9"/>
  <c r="G44" i="9"/>
  <c r="F44" i="9"/>
  <c r="E44" i="9"/>
  <c r="G22" i="9"/>
  <c r="F22" i="9"/>
  <c r="E22" i="9"/>
  <c r="F68" i="9" l="1"/>
  <c r="E68" i="9"/>
  <c r="G68" i="9"/>
  <c r="E64" i="9"/>
  <c r="E45" i="9"/>
  <c r="E23" i="9"/>
  <c r="F63" i="6"/>
  <c r="E63" i="6"/>
  <c r="D63" i="6"/>
  <c r="F44" i="6"/>
  <c r="E44" i="6"/>
  <c r="D44" i="6"/>
  <c r="F22" i="6"/>
  <c r="E22" i="6"/>
  <c r="D22" i="6"/>
  <c r="F68" i="6" l="1"/>
  <c r="D45" i="6"/>
  <c r="E68" i="6"/>
  <c r="D68" i="6"/>
  <c r="D64" i="6"/>
  <c r="D23" i="6"/>
</calcChain>
</file>

<file path=xl/sharedStrings.xml><?xml version="1.0" encoding="utf-8"?>
<sst xmlns="http://schemas.openxmlformats.org/spreadsheetml/2006/main" count="1194" uniqueCount="145">
  <si>
    <t xml:space="preserve">Sous thème </t>
  </si>
  <si>
    <t xml:space="preserve">Compétence </t>
  </si>
  <si>
    <t>Notion</t>
  </si>
  <si>
    <r>
      <t xml:space="preserve">La Terre dans le système solaire                         </t>
    </r>
    <r>
      <rPr>
        <sz val="11"/>
        <color rgb="FFFF0000"/>
        <rFont val="Times New Roman"/>
        <family val="1"/>
      </rPr>
      <t/>
    </r>
  </si>
  <si>
    <t>Expliquer quelques phénomènes géologiques à partir du contexte géodynamique global.</t>
  </si>
  <si>
    <t>Le système solaire, les planètes telluriques et les planètes gazeuses.</t>
  </si>
  <si>
    <t>Le globe terrestre : forme, rotation,</t>
  </si>
  <si>
    <t xml:space="preserve">Cinquième </t>
  </si>
  <si>
    <t>T</t>
  </si>
  <si>
    <t>M C</t>
  </si>
  <si>
    <t>R N</t>
  </si>
  <si>
    <t>ERN</t>
  </si>
  <si>
    <t>N</t>
  </si>
  <si>
    <t>Evol</t>
  </si>
  <si>
    <t>µOrg</t>
  </si>
  <si>
    <t>Dynamique interne et tectonique des plaques </t>
  </si>
  <si>
    <t>Dig</t>
  </si>
  <si>
    <t>séismes</t>
  </si>
  <si>
    <t>éruptions volcaniques.</t>
  </si>
  <si>
    <t>Les ères géologiques.</t>
  </si>
  <si>
    <r>
      <t xml:space="preserve">  Phénomènes météorologiques et climatiques.                   </t>
    </r>
    <r>
      <rPr>
        <sz val="11"/>
        <color rgb="FFFF0000"/>
        <rFont val="Times New Roman"/>
        <family val="1"/>
      </rPr>
      <t/>
    </r>
  </si>
  <si>
    <t>Expliquer quelques phénomènes météorologiques et climatiques.</t>
  </si>
  <si>
    <t>Météorologie</t>
  </si>
  <si>
    <t>Dynamique des masses d’air et des masses  d’eau ; vents et courants océaniques.</t>
  </si>
  <si>
    <t xml:space="preserve">Quatrième </t>
  </si>
  <si>
    <t>Différence entre météo et climat ;</t>
  </si>
  <si>
    <t xml:space="preserve"> Les grandes zones climatiques de la Terre.</t>
  </si>
  <si>
    <t>Les changements climatiques passés (temps géologiques) et actuels (influence des activités humaines sur le climat).</t>
  </si>
  <si>
    <r>
      <t xml:space="preserve">Risques naturels              </t>
    </r>
    <r>
      <rPr>
        <sz val="11"/>
        <color rgb="FFFF0000"/>
        <rFont val="Bell MT"/>
      </rPr>
      <t/>
    </r>
  </si>
  <si>
    <t>Relier les connaissances scientifiques sur les risques naturels (ex. séismes, cyclones, inondations) ainsi que ceux liés aux activités humaines (pollution de l’air et des mers, réchauffement climatique…) aux mesures de prévention (quand c’est possible), de protection, d’adaptation, ou d’atténuation.</t>
  </si>
  <si>
    <t>Les phénomènes naturels : risques et enjeux pour l’être humain.</t>
  </si>
  <si>
    <t>Notions d’aléas  de vulnérabilité et de risque en lien avec les phénomènes naturels ; prévisions.</t>
  </si>
  <si>
    <t xml:space="preserve">Troisième </t>
  </si>
  <si>
    <t>Eres Géol</t>
  </si>
  <si>
    <t>Caractériser quelques-uns des principaux enjeux de l’exploitation d’une ressource naturelle par l’être humain, en lien avec quelques grandes questions de société.</t>
  </si>
  <si>
    <t> L’exploitation de quelques ressources naturelles par l’être humain (eau, sol, pétrole, charbon, bois, ressources minérales, ressources halieutiques, …) pour ses besoins en nourriture et ses activités quotidiennes.</t>
  </si>
  <si>
    <t>Comprendre et expliquer les choix en matière de gestion de ressources naturelles à différentes échelles.</t>
  </si>
  <si>
    <t>Expliquer comment une activité humaine peut modifier l’organisation et le fonctionnement des écosystèmes en lien avec quelques questions environnementales globales.</t>
  </si>
  <si>
    <t>Proposer des argumentations sur les impacts générés par le rythme, la nature (bénéfices/nuisances), l’importance et la variabilité des actions de l’être humain sur l’environnement.</t>
  </si>
  <si>
    <t>Quelques exemples d’interactions entre les activités humaines et l’environnement, dont l’interaction être humain - biodiversité (de l’échelle d’un écosystème local et de sa dynamique jusqu’à celle de la planète).</t>
  </si>
  <si>
    <t>Total par thème et par niveau</t>
  </si>
  <si>
    <t>Total pour le Thème pour le Cycle 4</t>
  </si>
  <si>
    <t xml:space="preserve">Terre </t>
  </si>
  <si>
    <t>Génétique</t>
  </si>
  <si>
    <t>La nutrition des organismes</t>
  </si>
  <si>
    <t>Relier les besoins des cellules animales et le rôle des systèmes de transport dans l’organisme.</t>
  </si>
  <si>
    <t>Nutrition et organisation fonctionnelle à l’échelle de l’organisme, des organes, des tissus et des cellules.</t>
  </si>
  <si>
    <t>Nutrition et interactions avec des micro-organismes.</t>
  </si>
  <si>
    <t>Séismes Volcanisme Tectonique globale</t>
  </si>
  <si>
    <t>Relier les besoins des cellules d’une plante chlorophyllienne, les lieux de production ou de prélèvement de matière et de stockage et les systèmes de transport au sein de la plante.</t>
  </si>
  <si>
    <t>Evolution</t>
  </si>
  <si>
    <t>Eres géologiques</t>
  </si>
  <si>
    <t>La reproduction et la dynamique des populations</t>
  </si>
  <si>
    <t>Relier des éléments de biologie de la reproduction sexuée et asexuée des êtres vivants et l’influence du milieu sur la survie des individus, à la dynamique des populations.</t>
  </si>
  <si>
    <t> Reproductions sexuée et asexuée, rencontre des gamètes,</t>
  </si>
  <si>
    <t>Milieux et modes de reproduction.</t>
  </si>
  <si>
    <t>Météo Climats</t>
  </si>
  <si>
    <t>Gamètes et patrimoine génétique chez les Vertébrés et les plantes à fleurs.</t>
  </si>
  <si>
    <t>Digestion</t>
  </si>
  <si>
    <t>Expliquer sur quoi reposent la diversité et la stabilité génétique des individus.</t>
  </si>
  <si>
    <t>ADN, mutations,</t>
  </si>
  <si>
    <t>Risques Naturels</t>
  </si>
  <si>
    <t>Mitose</t>
  </si>
  <si>
    <t>Brassage, gène, méïose et fécondation.</t>
  </si>
  <si>
    <t>Exploitation ressources naturelles</t>
  </si>
  <si>
    <t>Microorganisme</t>
  </si>
  <si>
    <t>Expliquer comment les phénotypes sont déterminés par les génotypes et par l’action de l’environnement.</t>
  </si>
  <si>
    <t>Diversité génétique au sein d’une population ;                                                                                                                   héritabilité, stabilité des groupes.</t>
  </si>
  <si>
    <t>Relier, comme des processus dynamiques, la diversité génétique et la biodiversité.</t>
  </si>
  <si>
    <t xml:space="preserve">Diversité et dynamique du monde vivant à différents niveaux d’organisation;    </t>
  </si>
  <si>
    <t>Immunologie</t>
  </si>
  <si>
    <t>Diversité des relations interspécifiques.</t>
  </si>
  <si>
    <t>Relier l’étude des relations de parenté entre les êtres vivants, et l’évolution.</t>
  </si>
  <si>
    <t>Caractères partagés et classification.</t>
  </si>
  <si>
    <t>Reproduction</t>
  </si>
  <si>
    <t>Reproduction Humaine</t>
  </si>
  <si>
    <t>Les grands groupes d’êtres vivants, dont Homo sapiens, leur parenté et leur évolution.</t>
  </si>
  <si>
    <t>Mettre en évidence des faits d’évolution des espèces et donner des arguments en faveur de quelques mécanismes de l’évolution.</t>
  </si>
  <si>
    <t>Apparition et disparition d’espèces au cours du temps (dont les premiers organismes vivants sur Terre).</t>
  </si>
  <si>
    <t>Maintien des formes aptes à se reproduire, hasard, sélection naturelle.</t>
  </si>
  <si>
    <t>Activités musculaire, nerveuse et cardiovasculaire ; activité cérébrale</t>
  </si>
  <si>
    <t>Expliquer comment le système nerveux et le système cardiovasculaire interviennent lors d'un effort musculaire, en identifiant les capacités et les limites de l'organisme.</t>
  </si>
  <si>
    <t>Rythmes cardiaque et respiratoire, et effort physique </t>
  </si>
  <si>
    <t>Mettre en évidence le rôle du cerveau dans la réception et l’intégration d’informations multiples.</t>
  </si>
  <si>
    <t>Message nerveux, centres nerveux, nerfs, cellules nerveuses.</t>
  </si>
  <si>
    <t>Relier quelques comportements à leurs effets sur le fonctionnement du système nerveux.</t>
  </si>
  <si>
    <t>Alimentation et digestion</t>
  </si>
  <si>
    <t>Expliquer le devenir des aliments dans le tube digestif.</t>
  </si>
  <si>
    <t>Système digestif, digestion</t>
  </si>
  <si>
    <t>Relier la nature des aliments et leurs apports qualitatifs et quantitatifs pour comprendre l’importance de l’alimentation pour l’organisme (besoins nutritionnels).</t>
  </si>
  <si>
    <t xml:space="preserve">Les microorganismes          </t>
  </si>
  <si>
    <t>Relier le monde microbien hébergé par notre organisme et son fonctionnement.</t>
  </si>
  <si>
    <t>Ubiquité, diversité et évolution du monde bactérien.</t>
  </si>
  <si>
    <t>Expliquer les réactions qui permettent à l’organisme de se préserver des micro-organismes pathogènes.</t>
  </si>
  <si>
    <t>Réactions immunitaires.</t>
  </si>
  <si>
    <t>Argumenter l’intérêt des politiques de prévention et de lutte contre la contamination et/ou l’infection.</t>
  </si>
  <si>
    <t xml:space="preserve">Mesures d’hygiène, vaccination, action des antiseptiques et des antibiotiques. </t>
  </si>
  <si>
    <t>Relier le fonctionnement des appareils reproducteurs à partir de la puberté aux principes de la maîtrise de la reproduction.</t>
  </si>
  <si>
    <t>· Puberté</t>
  </si>
  <si>
    <t xml:space="preserve"> organes reproducteurs, production de cellules reproductrices</t>
  </si>
  <si>
    <t xml:space="preserve"> contrôles hormonaux.</t>
  </si>
  <si>
    <t xml:space="preserve">Expliquer sur quoi reposent les comportements responsables dans le domaine de la sexualité : fertilité, grossesse, respect de l’autre, choix raisonné de la procréation, contraception, prévention des infections sexuellement transmissibles. </t>
  </si>
  <si>
    <t xml:space="preserve">Exploitation des ressources naturelles et action humaine   </t>
  </si>
  <si>
    <t>Equipe 1</t>
  </si>
  <si>
    <t>5ème</t>
  </si>
  <si>
    <t>4ème</t>
  </si>
  <si>
    <t>3éme</t>
  </si>
  <si>
    <t>Total pour le thème par année</t>
  </si>
  <si>
    <t>Total pour le thème pour le cycle</t>
  </si>
  <si>
    <t>Activité cérébrale</t>
  </si>
  <si>
    <t>Hygiène de vie : conditions d’un bon fonctionnement du système nerveux, perturbations par certaines situations ou consommations (seuils, excès, dopage, limites et effets de l’entraînement).</t>
  </si>
  <si>
    <t>Absorption ; nutriments.</t>
  </si>
  <si>
    <t>·Groupes d’aliments, besoins alimentaires, besoins nutritionnels et diversité des régimes alimentaires..</t>
  </si>
  <si>
    <t>Nutrition  animale</t>
  </si>
  <si>
    <t>Nut An</t>
  </si>
  <si>
    <t>Risques N</t>
  </si>
  <si>
    <t>Nut veg</t>
  </si>
  <si>
    <t>Repro</t>
  </si>
  <si>
    <t>Genet</t>
  </si>
  <si>
    <t>Nutrition végétale</t>
  </si>
  <si>
    <t>Immuno</t>
  </si>
  <si>
    <t>Rep Hum</t>
  </si>
  <si>
    <t>Activités...</t>
  </si>
  <si>
    <t>Thème 1</t>
  </si>
  <si>
    <t>Thème 2</t>
  </si>
  <si>
    <t>Thème 3</t>
  </si>
  <si>
    <t>S V Tg</t>
  </si>
  <si>
    <t xml:space="preserve">Codes couleur et Légendes </t>
  </si>
  <si>
    <t>3ème</t>
  </si>
  <si>
    <t>Activités musculaire, nerveuse et cardiovasculaire Activité cérébrale</t>
  </si>
  <si>
    <t>SVTg</t>
  </si>
  <si>
    <t>En italique souligné : 1/2 H</t>
  </si>
  <si>
    <t>Durée : 45 H</t>
  </si>
  <si>
    <t>Cinquième</t>
  </si>
  <si>
    <t>Quatrième</t>
  </si>
  <si>
    <t>Troisième</t>
  </si>
  <si>
    <t>Equipe 2</t>
  </si>
  <si>
    <t>Equipe 3</t>
  </si>
  <si>
    <t>Total par niveau</t>
  </si>
  <si>
    <t>Equipe 4</t>
  </si>
  <si>
    <t>La planète Terre, l'environnement et l'action humaine</t>
  </si>
  <si>
    <t>Thème</t>
  </si>
  <si>
    <t>Le vivant et son évolution</t>
  </si>
  <si>
    <t>Le corps humain et la santé</t>
  </si>
  <si>
    <t>Equipe :</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</si>
</sst>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0"/>
      <name val="Calibri"/>
      <family val="2"/>
      <scheme val="minor"/>
    </font>
    <font>
      <sz val="12"/>
      <color rgb="FF000000"/>
      <name val="Times New Roman"/>
      <family val="1"/>
    </font>
    <font>
      <b/>
      <sz val="12"/>
      <color rgb="FF000000"/>
      <name val="Times New Roman"/>
      <family val="1"/>
    </font>
    <font>
      <sz val="11"/>
      <color rgb="FF000000"/>
      <name val="Bell MT"/>
      <family val="1"/>
    </font>
    <font>
      <sz val="11"/>
      <color rgb="FFFF0000"/>
      <name val="Times New Roman"/>
      <family val="1"/>
    </font>
    <font>
      <sz val="11"/>
      <color rgb="FF000000"/>
      <name val="Times New Roman"/>
      <family val="1"/>
    </font>
    <font>
      <sz val="18"/>
      <color rgb="FF000000"/>
      <name val="Times New Roman"/>
      <family val="1"/>
    </font>
    <font>
      <sz val="11"/>
      <color rgb="FFFF0000"/>
      <name val="Bell MT"/>
    </font>
    <font>
      <sz val="10"/>
      <color rgb="FF000000"/>
      <name val="Times New Roman"/>
      <family val="1"/>
    </font>
    <font>
      <sz val="18"/>
      <name val="Times New Roman"/>
      <family val="1"/>
    </font>
    <font>
      <sz val="11"/>
      <name val="Bell MT"/>
      <family val="1"/>
    </font>
    <font>
      <u/>
      <sz val="11"/>
      <color theme="10"/>
      <name val="Calibri"/>
      <family val="2"/>
      <scheme val="minor"/>
    </font>
    <font>
      <b/>
      <sz val="18"/>
      <color rgb="FF000000"/>
      <name val="Times New Roman"/>
      <family val="1"/>
    </font>
    <font>
      <b/>
      <sz val="11"/>
      <color theme="0"/>
      <name val="Calibri"/>
      <family val="2"/>
      <scheme val="minor"/>
    </font>
    <font>
      <b/>
      <sz val="11"/>
      <color theme="1"/>
      <name val="Calibri"/>
      <family val="2"/>
      <scheme val="minor"/>
    </font>
    <font>
      <sz val="12"/>
      <color theme="1"/>
      <name val="Calibri"/>
      <family val="2"/>
      <scheme val="minor"/>
    </font>
    <font>
      <sz val="20"/>
      <color theme="1"/>
      <name val="Calibri"/>
      <family val="2"/>
      <scheme val="minor"/>
    </font>
    <font>
      <b/>
      <sz val="24"/>
      <color rgb="FF000000"/>
      <name val="Times New Roman"/>
      <family val="1"/>
    </font>
    <font>
      <b/>
      <sz val="11"/>
      <color rgb="FF000000"/>
      <name val="Times New Roman"/>
      <family val="1"/>
    </font>
    <font>
      <b/>
      <sz val="11"/>
      <name val="Times New Roman"/>
      <family val="1"/>
    </font>
    <font>
      <b/>
      <sz val="12"/>
      <color theme="1"/>
      <name val="Calibri"/>
      <family val="2"/>
      <scheme val="minor"/>
    </font>
    <font>
      <b/>
      <i/>
      <u/>
      <sz val="11"/>
      <color theme="1"/>
      <name val="Calibri"/>
      <family val="2"/>
      <scheme val="minor"/>
    </font>
    <font>
      <b/>
      <i/>
      <u/>
      <sz val="11"/>
      <color theme="0"/>
      <name val="Calibri"/>
      <family val="2"/>
      <scheme val="minor"/>
    </font>
    <font>
      <b/>
      <i/>
      <u/>
      <sz val="11"/>
      <name val="Times New Roman"/>
      <family val="1"/>
    </font>
    <font>
      <sz val="11"/>
      <color rgb="FF000000"/>
      <name val="Calibri"/>
    </font>
    <font>
      <sz val="11"/>
      <color rgb="FFFFFFFF"/>
      <name val="Calibri"/>
    </font>
    <font>
      <sz val="11"/>
      <color rgb="FF000000"/>
      <name val="Times New Roman"/>
    </font>
    <font>
      <sz val="36"/>
      <color theme="1"/>
      <name val="Calibri"/>
      <family val="2"/>
      <scheme val="minor"/>
    </font>
  </fonts>
  <fills count="32">
    <fill>
      <patternFill patternType="none"/>
    </fill>
    <fill>
      <patternFill patternType="gray125"/>
    </fill>
    <fill>
      <patternFill patternType="solid">
        <fgColor rgb="FFFFFF00"/>
        <bgColor rgb="FF000000"/>
      </patternFill>
    </fill>
    <fill>
      <patternFill patternType="solid">
        <fgColor rgb="FFFF0000"/>
        <bgColor rgb="FF000000"/>
      </patternFill>
    </fill>
    <fill>
      <patternFill patternType="solid">
        <fgColor rgb="FF00B0F0"/>
        <bgColor rgb="FF000000"/>
      </patternFill>
    </fill>
    <fill>
      <patternFill patternType="solid">
        <fgColor rgb="FFFF9966"/>
        <bgColor rgb="FF000000"/>
      </patternFill>
    </fill>
    <fill>
      <patternFill patternType="solid">
        <fgColor rgb="FFFFFF00"/>
        <bgColor indexed="64"/>
      </patternFill>
    </fill>
    <fill>
      <patternFill patternType="solid">
        <fgColor theme="5" tint="-0.249977111117893"/>
        <bgColor indexed="64"/>
      </patternFill>
    </fill>
    <fill>
      <patternFill patternType="solid">
        <fgColor theme="8"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F99CC"/>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7"/>
        <bgColor indexed="64"/>
      </patternFill>
    </fill>
    <fill>
      <patternFill patternType="solid">
        <fgColor theme="5" tint="0.79998168889431442"/>
        <bgColor indexed="64"/>
      </patternFill>
    </fill>
    <fill>
      <patternFill patternType="solid">
        <fgColor rgb="FFFFFFFF"/>
        <bgColor rgb="FF000000"/>
      </patternFill>
    </fill>
    <fill>
      <patternFill patternType="solid">
        <fgColor theme="5"/>
        <bgColor rgb="FF000000"/>
      </patternFill>
    </fill>
    <fill>
      <patternFill patternType="solid">
        <fgColor rgb="FF00B0F0"/>
        <bgColor indexed="64"/>
      </patternFill>
    </fill>
    <fill>
      <patternFill patternType="solid">
        <fgColor theme="1"/>
        <bgColor indexed="64"/>
      </patternFill>
    </fill>
    <fill>
      <patternFill patternType="solid">
        <fgColor theme="9" tint="-0.249977111117893"/>
        <bgColor indexed="64"/>
      </patternFill>
    </fill>
    <fill>
      <patternFill patternType="solid">
        <fgColor rgb="FF00B050"/>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FFFF00"/>
      </patternFill>
    </fill>
    <fill>
      <patternFill patternType="solid">
        <fgColor rgb="FF385623"/>
      </patternFill>
    </fill>
    <fill>
      <patternFill patternType="solid">
        <fgColor rgb="FFFFFFFF"/>
      </patternFill>
    </fill>
    <fill>
      <patternFill patternType="solid">
        <fgColor rgb="FFBDD6EE"/>
      </patternFill>
    </fill>
  </fills>
  <borders count="60">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s>
  <cellStyleXfs count="2">
    <xf numFmtId="0" fontId="0" fillId="0" borderId="0"/>
    <xf numFmtId="0" fontId="12" fillId="0" borderId="0" applyNumberFormat="0" applyFill="0" applyBorder="0" applyAlignment="0" applyProtection="0"/>
  </cellStyleXfs>
  <cellXfs count="330">
    <xf numFmtId="0" fontId="0" fillId="0" borderId="0" xfId="0"/>
    <xf numFmtId="0" fontId="6" fillId="0" borderId="6" xfId="0" applyFont="1" applyFill="1" applyBorder="1" applyAlignment="1">
      <alignment wrapText="1"/>
    </xf>
    <xf numFmtId="2" fontId="7" fillId="2" borderId="7" xfId="0" applyNumberFormat="1" applyFont="1" applyFill="1" applyBorder="1" applyAlignment="1">
      <alignment horizontal="center" vertical="center"/>
    </xf>
    <xf numFmtId="2" fontId="7" fillId="3" borderId="8" xfId="0" applyNumberFormat="1" applyFont="1" applyFill="1" applyBorder="1" applyAlignment="1">
      <alignment horizontal="center" vertical="center"/>
    </xf>
    <xf numFmtId="2" fontId="7" fillId="4" borderId="9" xfId="0" applyNumberFormat="1" applyFont="1" applyFill="1" applyBorder="1" applyAlignment="1">
      <alignment horizontal="center" vertical="center"/>
    </xf>
    <xf numFmtId="0" fontId="6" fillId="0" borderId="0" xfId="0" applyFont="1" applyFill="1" applyBorder="1"/>
    <xf numFmtId="0" fontId="0" fillId="6" borderId="0" xfId="0" applyFill="1"/>
    <xf numFmtId="0" fontId="6" fillId="0" borderId="11" xfId="0" applyFont="1" applyFill="1" applyBorder="1" applyAlignment="1">
      <alignment horizontal="justify" vertical="center" wrapText="1"/>
    </xf>
    <xf numFmtId="2" fontId="7" fillId="2" borderId="12" xfId="0" applyNumberFormat="1" applyFont="1" applyFill="1" applyBorder="1" applyAlignment="1">
      <alignment horizontal="center" vertical="center"/>
    </xf>
    <xf numFmtId="2" fontId="7" fillId="3" borderId="13" xfId="0" applyNumberFormat="1" applyFont="1" applyFill="1" applyBorder="1" applyAlignment="1">
      <alignment horizontal="center" vertical="center"/>
    </xf>
    <xf numFmtId="2" fontId="7" fillId="4" borderId="14" xfId="0" applyNumberFormat="1" applyFont="1" applyFill="1" applyBorder="1" applyAlignment="1">
      <alignment horizontal="center" vertical="center"/>
    </xf>
    <xf numFmtId="0" fontId="0" fillId="6" borderId="0" xfId="0" applyFill="1" applyBorder="1"/>
    <xf numFmtId="0" fontId="6" fillId="0" borderId="11" xfId="0" applyFont="1" applyFill="1" applyBorder="1" applyAlignment="1">
      <alignment horizontal="left" vertical="center" wrapText="1"/>
    </xf>
    <xf numFmtId="0" fontId="6" fillId="0" borderId="16" xfId="0" applyFont="1" applyFill="1" applyBorder="1" applyAlignment="1">
      <alignment horizontal="justify" vertical="center" wrapText="1"/>
    </xf>
    <xf numFmtId="0" fontId="6" fillId="0" borderId="6" xfId="0" applyFont="1" applyFill="1" applyBorder="1" applyAlignment="1">
      <alignment horizontal="justify" vertical="center" wrapText="1"/>
    </xf>
    <xf numFmtId="0" fontId="0" fillId="16" borderId="0" xfId="0" applyFill="1" applyBorder="1"/>
    <xf numFmtId="0" fontId="6" fillId="0" borderId="16" xfId="0" applyFont="1" applyFill="1" applyBorder="1" applyAlignment="1">
      <alignment horizontal="left" vertical="center" wrapText="1"/>
    </xf>
    <xf numFmtId="0" fontId="0" fillId="16" borderId="0" xfId="0" applyFill="1"/>
    <xf numFmtId="0" fontId="6" fillId="0" borderId="8" xfId="0" applyFont="1" applyFill="1" applyBorder="1" applyAlignment="1">
      <alignment vertical="center" wrapText="1"/>
    </xf>
    <xf numFmtId="0" fontId="6" fillId="0" borderId="9" xfId="0" applyFont="1" applyFill="1" applyBorder="1" applyAlignment="1">
      <alignment wrapText="1"/>
    </xf>
    <xf numFmtId="0" fontId="6" fillId="0" borderId="13" xfId="0" applyFont="1" applyFill="1" applyBorder="1" applyAlignment="1">
      <alignment vertical="center" wrapText="1"/>
    </xf>
    <xf numFmtId="0" fontId="6" fillId="0" borderId="14" xfId="0" applyFont="1" applyFill="1" applyBorder="1"/>
    <xf numFmtId="2" fontId="7" fillId="2" borderId="20" xfId="0" applyNumberFormat="1" applyFont="1" applyFill="1" applyBorder="1" applyAlignment="1">
      <alignment horizontal="center" vertical="center"/>
    </xf>
    <xf numFmtId="2" fontId="7" fillId="3" borderId="21" xfId="0" applyNumberFormat="1" applyFont="1" applyFill="1" applyBorder="1" applyAlignment="1">
      <alignment horizontal="center" vertical="center"/>
    </xf>
    <xf numFmtId="2" fontId="7" fillId="4" borderId="22" xfId="0" applyNumberFormat="1" applyFont="1" applyFill="1" applyBorder="1" applyAlignment="1">
      <alignment horizontal="center" vertical="center"/>
    </xf>
    <xf numFmtId="0" fontId="6" fillId="0" borderId="26" xfId="0" applyFont="1" applyFill="1" applyBorder="1" applyAlignment="1">
      <alignment vertical="center" wrapText="1"/>
    </xf>
    <xf numFmtId="0" fontId="6" fillId="0" borderId="27" xfId="0" applyFont="1" applyFill="1" applyBorder="1" applyAlignment="1">
      <alignment vertical="center" wrapText="1"/>
    </xf>
    <xf numFmtId="2" fontId="7" fillId="2" borderId="28" xfId="0" applyNumberFormat="1" applyFont="1" applyFill="1" applyBorder="1" applyAlignment="1">
      <alignment horizontal="center" vertical="center"/>
    </xf>
    <xf numFmtId="2" fontId="7" fillId="3" borderId="26" xfId="0" applyNumberFormat="1" applyFont="1" applyFill="1" applyBorder="1" applyAlignment="1">
      <alignment horizontal="center" vertical="center"/>
    </xf>
    <xf numFmtId="2" fontId="7" fillId="4" borderId="27" xfId="0" applyNumberFormat="1" applyFont="1" applyFill="1" applyBorder="1" applyAlignment="1">
      <alignment horizontal="center" vertical="center"/>
    </xf>
    <xf numFmtId="0" fontId="9" fillId="0" borderId="0" xfId="0" applyFont="1" applyFill="1" applyBorder="1"/>
    <xf numFmtId="0" fontId="4" fillId="20" borderId="9" xfId="0" applyFont="1" applyFill="1" applyBorder="1" applyAlignment="1">
      <alignment horizontal="left" vertical="center" wrapText="1"/>
    </xf>
    <xf numFmtId="0" fontId="4" fillId="20" borderId="14" xfId="0" applyFont="1" applyFill="1" applyBorder="1" applyAlignment="1">
      <alignment horizontal="left" vertical="center" wrapText="1"/>
    </xf>
    <xf numFmtId="0" fontId="4" fillId="20" borderId="27" xfId="0" applyFont="1" applyFill="1" applyBorder="1" applyAlignment="1">
      <alignment horizontal="left" vertical="center" wrapText="1"/>
    </xf>
    <xf numFmtId="0" fontId="11" fillId="0" borderId="9" xfId="0" applyFont="1" applyFill="1" applyBorder="1" applyAlignment="1">
      <alignment vertical="center" wrapText="1"/>
    </xf>
    <xf numFmtId="0" fontId="4" fillId="20" borderId="19" xfId="0" applyFont="1" applyFill="1" applyBorder="1" applyAlignment="1">
      <alignment horizontal="left" vertical="center" wrapText="1"/>
    </xf>
    <xf numFmtId="0" fontId="0" fillId="9" borderId="0" xfId="0" applyFill="1" applyAlignment="1">
      <alignment horizontal="center"/>
    </xf>
    <xf numFmtId="0" fontId="4" fillId="0" borderId="13" xfId="0" applyFont="1" applyFill="1" applyBorder="1" applyAlignment="1">
      <alignment horizontal="justify" vertical="center" wrapText="1"/>
    </xf>
    <xf numFmtId="0" fontId="6" fillId="0" borderId="14" xfId="0" applyFont="1" applyFill="1" applyBorder="1" applyAlignment="1">
      <alignment vertical="center" wrapText="1"/>
    </xf>
    <xf numFmtId="0" fontId="6" fillId="0" borderId="19" xfId="0" applyFont="1" applyFill="1" applyBorder="1" applyAlignment="1">
      <alignment vertical="center" wrapText="1"/>
    </xf>
    <xf numFmtId="0" fontId="4" fillId="0" borderId="14"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11" fillId="20" borderId="8" xfId="1" applyFont="1" applyFill="1" applyBorder="1" applyAlignment="1">
      <alignment vertical="center" wrapText="1"/>
    </xf>
    <xf numFmtId="0" fontId="4" fillId="20" borderId="13" xfId="0" applyFont="1" applyFill="1" applyBorder="1" applyAlignment="1">
      <alignment vertical="center" wrapText="1"/>
    </xf>
    <xf numFmtId="0" fontId="6" fillId="0" borderId="0" xfId="0" applyFont="1" applyFill="1" applyBorder="1" applyAlignment="1">
      <alignment vertical="center" wrapText="1"/>
    </xf>
    <xf numFmtId="0" fontId="4" fillId="20" borderId="37" xfId="0" applyFont="1" applyFill="1" applyBorder="1" applyAlignment="1">
      <alignment horizontal="justify" vertical="center" wrapText="1"/>
    </xf>
    <xf numFmtId="0" fontId="4" fillId="20" borderId="27" xfId="0" applyFont="1" applyFill="1" applyBorder="1" applyAlignment="1">
      <alignment horizontal="justify" vertical="center" wrapText="1"/>
    </xf>
    <xf numFmtId="0" fontId="4" fillId="0" borderId="38" xfId="0" applyFont="1" applyFill="1" applyBorder="1" applyAlignment="1">
      <alignment horizontal="center" vertical="center" wrapText="1"/>
    </xf>
    <xf numFmtId="0" fontId="4" fillId="20" borderId="39" xfId="0" applyFont="1" applyFill="1" applyBorder="1" applyAlignment="1">
      <alignment vertical="center" wrapText="1"/>
    </xf>
    <xf numFmtId="0" fontId="4" fillId="20" borderId="40" xfId="0" applyFont="1" applyFill="1" applyBorder="1" applyAlignment="1">
      <alignment horizontal="left" vertical="center" wrapText="1"/>
    </xf>
    <xf numFmtId="2" fontId="7" fillId="2" borderId="38" xfId="0" applyNumberFormat="1" applyFont="1" applyFill="1" applyBorder="1" applyAlignment="1">
      <alignment horizontal="center" vertical="center"/>
    </xf>
    <xf numFmtId="2" fontId="7" fillId="3" borderId="39" xfId="0" applyNumberFormat="1" applyFont="1" applyFill="1" applyBorder="1" applyAlignment="1">
      <alignment horizontal="center" vertical="center"/>
    </xf>
    <xf numFmtId="2" fontId="7" fillId="4" borderId="40" xfId="0" applyNumberFormat="1" applyFont="1" applyFill="1" applyBorder="1" applyAlignment="1">
      <alignment horizontal="center" vertical="center"/>
    </xf>
    <xf numFmtId="0" fontId="4" fillId="20" borderId="8" xfId="0" applyFont="1" applyFill="1" applyBorder="1" applyAlignment="1">
      <alignment vertical="center" wrapText="1"/>
    </xf>
    <xf numFmtId="0" fontId="4" fillId="20" borderId="26" xfId="0" applyFont="1" applyFill="1" applyBorder="1" applyAlignment="1">
      <alignment horizontal="justify" vertical="center" wrapText="1"/>
    </xf>
    <xf numFmtId="0" fontId="4" fillId="0" borderId="9" xfId="0" applyFont="1" applyFill="1" applyBorder="1" applyAlignment="1">
      <alignment horizontal="left" vertical="center" wrapText="1"/>
    </xf>
    <xf numFmtId="0" fontId="4" fillId="0" borderId="26" xfId="0" applyFont="1" applyFill="1" applyBorder="1" applyAlignment="1">
      <alignment vertical="center" wrapText="1"/>
    </xf>
    <xf numFmtId="0" fontId="6" fillId="0" borderId="41" xfId="0" applyFont="1" applyFill="1" applyBorder="1"/>
    <xf numFmtId="2" fontId="7" fillId="21" borderId="28" xfId="0" applyNumberFormat="1" applyFont="1" applyFill="1" applyBorder="1" applyAlignment="1">
      <alignment horizontal="center" vertical="center"/>
    </xf>
    <xf numFmtId="0" fontId="16" fillId="0" borderId="0" xfId="0" applyFont="1"/>
    <xf numFmtId="0" fontId="17" fillId="0" borderId="0" xfId="0" applyFont="1"/>
    <xf numFmtId="0" fontId="17" fillId="6" borderId="0" xfId="0" applyFont="1" applyFill="1"/>
    <xf numFmtId="0" fontId="17" fillId="13" borderId="0" xfId="0" applyFont="1" applyFill="1"/>
    <xf numFmtId="0" fontId="17" fillId="22" borderId="0" xfId="0" applyFont="1" applyFill="1"/>
    <xf numFmtId="0" fontId="13" fillId="0" borderId="2" xfId="0" applyFont="1" applyFill="1" applyBorder="1" applyAlignment="1">
      <alignment horizontal="center"/>
    </xf>
    <xf numFmtId="0" fontId="13" fillId="0" borderId="3" xfId="0" applyFont="1" applyFill="1" applyBorder="1" applyAlignment="1">
      <alignment horizontal="center"/>
    </xf>
    <xf numFmtId="0" fontId="13" fillId="0" borderId="4" xfId="0" applyFont="1" applyFill="1" applyBorder="1" applyAlignment="1">
      <alignment horizontal="center"/>
    </xf>
    <xf numFmtId="0" fontId="3" fillId="0" borderId="0" xfId="0" applyFont="1" applyFill="1" applyBorder="1" applyAlignment="1">
      <alignment vertical="center"/>
    </xf>
    <xf numFmtId="0" fontId="15" fillId="7" borderId="5" xfId="0" applyFont="1" applyFill="1" applyBorder="1" applyAlignment="1">
      <alignment horizontal="center" vertical="center"/>
    </xf>
    <xf numFmtId="0" fontId="21" fillId="0" borderId="4" xfId="0" applyFont="1" applyBorder="1" applyAlignment="1">
      <alignment vertical="center"/>
    </xf>
    <xf numFmtId="0" fontId="3" fillId="0" borderId="4" xfId="0" applyFont="1" applyFill="1" applyBorder="1" applyAlignment="1">
      <alignment vertical="center"/>
    </xf>
    <xf numFmtId="0" fontId="3" fillId="0" borderId="46" xfId="0" applyFont="1" applyFill="1" applyBorder="1" applyAlignment="1">
      <alignment vertical="center"/>
    </xf>
    <xf numFmtId="0" fontId="15" fillId="0" borderId="1" xfId="0" applyFont="1" applyBorder="1" applyAlignment="1">
      <alignment horizontal="center" vertical="center"/>
    </xf>
    <xf numFmtId="0" fontId="21" fillId="0" borderId="0" xfId="0" applyFont="1" applyBorder="1" applyAlignment="1">
      <alignment vertical="center"/>
    </xf>
    <xf numFmtId="0" fontId="3" fillId="0" borderId="47" xfId="0" applyFont="1" applyFill="1" applyBorder="1" applyAlignment="1">
      <alignment vertical="center"/>
    </xf>
    <xf numFmtId="0" fontId="15" fillId="17" borderId="1" xfId="0" applyFont="1" applyFill="1" applyBorder="1" applyAlignment="1">
      <alignment horizontal="center" vertical="center"/>
    </xf>
    <xf numFmtId="0" fontId="21" fillId="0" borderId="0" xfId="0" applyFont="1" applyBorder="1" applyAlignment="1">
      <alignment vertical="center" wrapText="1"/>
    </xf>
    <xf numFmtId="0" fontId="15" fillId="19" borderId="1" xfId="0" applyFont="1" applyFill="1" applyBorder="1" applyAlignment="1">
      <alignment horizontal="center" vertical="center"/>
    </xf>
    <xf numFmtId="0" fontId="14" fillId="8" borderId="1" xfId="0" applyFont="1" applyFill="1" applyBorder="1" applyAlignment="1">
      <alignment horizontal="center" vertical="center"/>
    </xf>
    <xf numFmtId="0" fontId="15" fillId="9" borderId="1" xfId="0" applyFont="1" applyFill="1" applyBorder="1" applyAlignment="1">
      <alignment horizontal="center" vertical="center"/>
    </xf>
    <xf numFmtId="0" fontId="15" fillId="10" borderId="34" xfId="0" applyFont="1" applyFill="1" applyBorder="1" applyAlignment="1">
      <alignment horizontal="center" vertical="center"/>
    </xf>
    <xf numFmtId="0" fontId="21" fillId="0" borderId="41" xfId="0" applyFont="1" applyBorder="1" applyAlignment="1">
      <alignment vertical="center"/>
    </xf>
    <xf numFmtId="0" fontId="3" fillId="0" borderId="41" xfId="0" applyFont="1" applyFill="1" applyBorder="1" applyAlignment="1">
      <alignment vertical="center"/>
    </xf>
    <xf numFmtId="0" fontId="3" fillId="0" borderId="48" xfId="0" applyFont="1" applyFill="1" applyBorder="1" applyAlignment="1">
      <alignment vertical="center"/>
    </xf>
    <xf numFmtId="0" fontId="6" fillId="0" borderId="46" xfId="0" applyFont="1" applyFill="1" applyBorder="1"/>
    <xf numFmtId="0" fontId="19" fillId="0" borderId="1" xfId="0" applyFont="1" applyFill="1" applyBorder="1" applyAlignment="1">
      <alignment vertical="center"/>
    </xf>
    <xf numFmtId="0" fontId="6" fillId="0" borderId="47" xfId="0" applyFont="1" applyFill="1" applyBorder="1"/>
    <xf numFmtId="0" fontId="14" fillId="11" borderId="1" xfId="0" applyFont="1" applyFill="1" applyBorder="1" applyAlignment="1">
      <alignment horizontal="center" vertical="center"/>
    </xf>
    <xf numFmtId="0" fontId="15" fillId="0" borderId="1" xfId="0" applyFont="1" applyBorder="1" applyAlignment="1">
      <alignment vertical="center"/>
    </xf>
    <xf numFmtId="0" fontId="15" fillId="25" borderId="1" xfId="0" applyFont="1" applyFill="1" applyBorder="1" applyAlignment="1">
      <alignment horizontal="center" vertical="center"/>
    </xf>
    <xf numFmtId="0" fontId="6" fillId="0" borderId="1" xfId="0" applyFont="1" applyFill="1" applyBorder="1"/>
    <xf numFmtId="0" fontId="9" fillId="0" borderId="47" xfId="0" applyFont="1" applyFill="1" applyBorder="1"/>
    <xf numFmtId="0" fontId="20" fillId="14" borderId="1" xfId="0" applyFont="1" applyFill="1" applyBorder="1" applyAlignment="1">
      <alignment horizontal="center" vertical="center"/>
    </xf>
    <xf numFmtId="0" fontId="6" fillId="0" borderId="34" xfId="0" applyFont="1" applyFill="1" applyBorder="1"/>
    <xf numFmtId="0" fontId="6" fillId="0" borderId="48" xfId="0" applyFont="1" applyFill="1" applyBorder="1"/>
    <xf numFmtId="0" fontId="15" fillId="18" borderId="5" xfId="0" applyFont="1" applyFill="1" applyBorder="1" applyAlignment="1">
      <alignment vertical="center"/>
    </xf>
    <xf numFmtId="0" fontId="0" fillId="0" borderId="1" xfId="0" applyFill="1" applyBorder="1"/>
    <xf numFmtId="0" fontId="0" fillId="0" borderId="1" xfId="0" applyBorder="1"/>
    <xf numFmtId="0" fontId="15" fillId="6" borderId="1" xfId="0" applyFont="1" applyFill="1" applyBorder="1" applyAlignment="1">
      <alignment horizontal="center" vertical="center"/>
    </xf>
    <xf numFmtId="0" fontId="15" fillId="13" borderId="1" xfId="0" applyFont="1" applyFill="1" applyBorder="1" applyAlignment="1">
      <alignment horizontal="center" vertical="center"/>
    </xf>
    <xf numFmtId="0" fontId="15" fillId="15" borderId="1" xfId="0" applyFont="1" applyFill="1" applyBorder="1" applyAlignment="1">
      <alignment horizontal="center" vertical="center"/>
    </xf>
    <xf numFmtId="0" fontId="15" fillId="19" borderId="17" xfId="0" applyFont="1" applyFill="1" applyBorder="1" applyAlignment="1">
      <alignment horizontal="center" vertical="center"/>
    </xf>
    <xf numFmtId="2" fontId="7" fillId="21" borderId="53" xfId="0" applyNumberFormat="1" applyFont="1" applyFill="1" applyBorder="1" applyAlignment="1">
      <alignment horizontal="center" vertical="center"/>
    </xf>
    <xf numFmtId="0" fontId="15" fillId="10" borderId="12" xfId="0" applyFont="1" applyFill="1" applyBorder="1" applyAlignment="1">
      <alignment horizontal="center" vertical="center"/>
    </xf>
    <xf numFmtId="0" fontId="20" fillId="24" borderId="5" xfId="0" applyFont="1" applyFill="1" applyBorder="1" applyAlignment="1">
      <alignment horizontal="center" vertical="center"/>
    </xf>
    <xf numFmtId="0" fontId="15" fillId="26" borderId="1" xfId="0" applyFont="1" applyFill="1" applyBorder="1" applyAlignment="1">
      <alignment horizontal="center" vertical="center"/>
    </xf>
    <xf numFmtId="2" fontId="10" fillId="21" borderId="12" xfId="0" applyNumberFormat="1" applyFont="1" applyFill="1" applyBorder="1" applyAlignment="1">
      <alignment horizontal="center" vertical="center"/>
    </xf>
    <xf numFmtId="0" fontId="0" fillId="0" borderId="13" xfId="0" applyBorder="1"/>
    <xf numFmtId="0" fontId="15" fillId="26" borderId="38" xfId="0" applyFont="1" applyFill="1" applyBorder="1" applyAlignment="1">
      <alignment horizontal="center" vertical="center"/>
    </xf>
    <xf numFmtId="0" fontId="21" fillId="0" borderId="57" xfId="0" applyFont="1" applyBorder="1" applyAlignment="1">
      <alignment vertical="center" wrapText="1"/>
    </xf>
    <xf numFmtId="0" fontId="15" fillId="27" borderId="1" xfId="0" applyFont="1" applyFill="1" applyBorder="1" applyAlignment="1">
      <alignment horizontal="center" vertical="center"/>
    </xf>
    <xf numFmtId="0" fontId="15" fillId="10" borderId="13" xfId="0" applyFont="1" applyFill="1" applyBorder="1" applyAlignment="1">
      <alignment horizontal="center" vertical="center"/>
    </xf>
    <xf numFmtId="0" fontId="20" fillId="14" borderId="13" xfId="0" applyFont="1" applyFill="1" applyBorder="1" applyAlignment="1">
      <alignment horizontal="center" vertical="center"/>
    </xf>
    <xf numFmtId="0" fontId="15" fillId="6" borderId="13" xfId="0" applyFont="1" applyFill="1" applyBorder="1" applyAlignment="1">
      <alignment horizontal="center" vertical="center"/>
    </xf>
    <xf numFmtId="0" fontId="15" fillId="18" borderId="13" xfId="0" applyFont="1" applyFill="1" applyBorder="1" applyAlignment="1">
      <alignment vertical="center"/>
    </xf>
    <xf numFmtId="0" fontId="15" fillId="27" borderId="13" xfId="0" applyFont="1" applyFill="1" applyBorder="1" applyAlignment="1">
      <alignment horizontal="center" vertical="center"/>
    </xf>
    <xf numFmtId="0" fontId="15" fillId="13" borderId="13" xfId="0" applyFont="1" applyFill="1" applyBorder="1" applyAlignment="1">
      <alignment horizontal="center" vertical="center"/>
    </xf>
    <xf numFmtId="0" fontId="15" fillId="15" borderId="13" xfId="0" applyFont="1" applyFill="1" applyBorder="1" applyAlignment="1">
      <alignment horizontal="center" vertical="center"/>
    </xf>
    <xf numFmtId="0" fontId="14" fillId="8" borderId="13" xfId="0" applyFont="1" applyFill="1" applyBorder="1" applyAlignment="1">
      <alignment horizontal="center" vertical="center"/>
    </xf>
    <xf numFmtId="0" fontId="22" fillId="27" borderId="13" xfId="0" applyFont="1" applyFill="1" applyBorder="1" applyAlignment="1">
      <alignment horizontal="center" vertical="center"/>
    </xf>
    <xf numFmtId="0" fontId="22" fillId="26" borderId="13" xfId="0" applyFont="1" applyFill="1" applyBorder="1" applyAlignment="1">
      <alignment horizontal="center" vertical="center"/>
    </xf>
    <xf numFmtId="0" fontId="15" fillId="25" borderId="13" xfId="0" applyFont="1" applyFill="1" applyBorder="1" applyAlignment="1">
      <alignment horizontal="center" vertical="center"/>
    </xf>
    <xf numFmtId="0" fontId="22" fillId="18" borderId="13" xfId="0" applyFont="1" applyFill="1" applyBorder="1" applyAlignment="1">
      <alignment vertical="center"/>
    </xf>
    <xf numFmtId="0" fontId="22" fillId="6" borderId="13" xfId="0" applyFont="1" applyFill="1" applyBorder="1" applyAlignment="1">
      <alignment horizontal="center" vertical="center"/>
    </xf>
    <xf numFmtId="0" fontId="15" fillId="19" borderId="7" xfId="0" applyFont="1" applyFill="1" applyBorder="1" applyAlignment="1">
      <alignment horizontal="center" vertical="center"/>
    </xf>
    <xf numFmtId="0" fontId="15" fillId="10" borderId="8" xfId="0" applyFont="1" applyFill="1" applyBorder="1" applyAlignment="1">
      <alignment horizontal="center" vertical="center"/>
    </xf>
    <xf numFmtId="0" fontId="20" fillId="14" borderId="8" xfId="0" applyFont="1" applyFill="1" applyBorder="1" applyAlignment="1">
      <alignment horizontal="center" vertical="center"/>
    </xf>
    <xf numFmtId="0" fontId="15" fillId="6" borderId="8" xfId="0" applyFont="1" applyFill="1" applyBorder="1" applyAlignment="1">
      <alignment horizontal="center" vertical="center"/>
    </xf>
    <xf numFmtId="0" fontId="15" fillId="18" borderId="8" xfId="0" applyFont="1" applyFill="1" applyBorder="1" applyAlignment="1">
      <alignment vertical="center"/>
    </xf>
    <xf numFmtId="0" fontId="15" fillId="27" borderId="8" xfId="0" applyFont="1" applyFill="1" applyBorder="1" applyAlignment="1">
      <alignment horizontal="center" vertical="center"/>
    </xf>
    <xf numFmtId="0" fontId="15" fillId="13" borderId="8" xfId="0" applyFont="1" applyFill="1" applyBorder="1" applyAlignment="1">
      <alignment horizontal="center" vertical="center"/>
    </xf>
    <xf numFmtId="0" fontId="15" fillId="15" borderId="49" xfId="0" applyFont="1" applyFill="1" applyBorder="1" applyAlignment="1">
      <alignment horizontal="center" vertical="center"/>
    </xf>
    <xf numFmtId="0" fontId="14" fillId="8" borderId="12" xfId="0" applyFont="1" applyFill="1" applyBorder="1" applyAlignment="1">
      <alignment horizontal="center" vertical="center"/>
    </xf>
    <xf numFmtId="0" fontId="15" fillId="15" borderId="50" xfId="0" applyFont="1" applyFill="1" applyBorder="1" applyAlignment="1">
      <alignment horizontal="center" vertical="center"/>
    </xf>
    <xf numFmtId="0" fontId="15" fillId="0" borderId="50" xfId="0" applyFont="1" applyFill="1" applyBorder="1" applyAlignment="1">
      <alignment horizontal="center" vertical="center"/>
    </xf>
    <xf numFmtId="0" fontId="0" fillId="12" borderId="50" xfId="0" applyFill="1" applyBorder="1"/>
    <xf numFmtId="0" fontId="15" fillId="10" borderId="28" xfId="0" applyFont="1" applyFill="1" applyBorder="1" applyAlignment="1">
      <alignment horizontal="center" vertical="center"/>
    </xf>
    <xf numFmtId="0" fontId="20" fillId="14" borderId="26" xfId="0" applyFont="1" applyFill="1" applyBorder="1" applyAlignment="1">
      <alignment horizontal="center" vertical="center"/>
    </xf>
    <xf numFmtId="0" fontId="15" fillId="6" borderId="26" xfId="0" applyFont="1" applyFill="1" applyBorder="1" applyAlignment="1">
      <alignment horizontal="center" vertical="center"/>
    </xf>
    <xf numFmtId="0" fontId="22" fillId="6" borderId="26" xfId="0" applyFont="1" applyFill="1" applyBorder="1" applyAlignment="1">
      <alignment horizontal="center" vertical="center"/>
    </xf>
    <xf numFmtId="0" fontId="15" fillId="27" borderId="26" xfId="0" applyFont="1" applyFill="1" applyBorder="1" applyAlignment="1">
      <alignment horizontal="center" vertical="center"/>
    </xf>
    <xf numFmtId="0" fontId="15" fillId="13" borderId="26" xfId="0" applyFont="1" applyFill="1" applyBorder="1" applyAlignment="1">
      <alignment horizontal="center" vertical="center"/>
    </xf>
    <xf numFmtId="0" fontId="15" fillId="15" borderId="26" xfId="0" applyFont="1" applyFill="1" applyBorder="1" applyAlignment="1">
      <alignment horizontal="center" vertical="center"/>
    </xf>
    <xf numFmtId="0" fontId="1" fillId="23" borderId="51" xfId="0" applyFont="1" applyFill="1" applyBorder="1"/>
    <xf numFmtId="0" fontId="15" fillId="17" borderId="13" xfId="0" applyFont="1" applyFill="1" applyBorder="1" applyAlignment="1">
      <alignment horizontal="center" vertical="center"/>
    </xf>
    <xf numFmtId="0" fontId="14" fillId="11" borderId="13" xfId="0" applyFont="1" applyFill="1" applyBorder="1" applyAlignment="1">
      <alignment horizontal="center" vertical="center"/>
    </xf>
    <xf numFmtId="0" fontId="20" fillId="24" borderId="13" xfId="0" applyFont="1" applyFill="1" applyBorder="1" applyAlignment="1">
      <alignment horizontal="center" vertical="center"/>
    </xf>
    <xf numFmtId="0" fontId="15" fillId="9" borderId="13" xfId="0" applyFont="1" applyFill="1" applyBorder="1" applyAlignment="1">
      <alignment horizontal="center" vertical="center"/>
    </xf>
    <xf numFmtId="0" fontId="24" fillId="24" borderId="13" xfId="0" applyFont="1" applyFill="1" applyBorder="1" applyAlignment="1">
      <alignment horizontal="center" vertical="center"/>
    </xf>
    <xf numFmtId="0" fontId="15" fillId="17" borderId="7" xfId="0" applyFont="1" applyFill="1" applyBorder="1" applyAlignment="1">
      <alignment horizontal="center" vertical="center"/>
    </xf>
    <xf numFmtId="0" fontId="15" fillId="17" borderId="8" xfId="0" applyFont="1" applyFill="1" applyBorder="1" applyAlignment="1">
      <alignment horizontal="center" vertical="center"/>
    </xf>
    <xf numFmtId="0" fontId="14" fillId="11" borderId="8" xfId="0" applyFont="1" applyFill="1" applyBorder="1" applyAlignment="1">
      <alignment horizontal="center" vertical="center"/>
    </xf>
    <xf numFmtId="0" fontId="20" fillId="24" borderId="8" xfId="0" applyFont="1" applyFill="1" applyBorder="1" applyAlignment="1">
      <alignment horizontal="center" vertical="center"/>
    </xf>
    <xf numFmtId="0" fontId="22" fillId="6" borderId="8" xfId="0" applyFont="1" applyFill="1" applyBorder="1" applyAlignment="1">
      <alignment horizontal="center" vertical="center"/>
    </xf>
    <xf numFmtId="0" fontId="22" fillId="13" borderId="8" xfId="0" applyFont="1" applyFill="1" applyBorder="1" applyAlignment="1">
      <alignment horizontal="center" vertical="center"/>
    </xf>
    <xf numFmtId="0" fontId="15" fillId="17" borderId="12" xfId="0" applyFont="1" applyFill="1" applyBorder="1" applyAlignment="1">
      <alignment horizontal="center" vertical="center"/>
    </xf>
    <xf numFmtId="0" fontId="22" fillId="15" borderId="50" xfId="0" applyFont="1" applyFill="1" applyBorder="1" applyAlignment="1">
      <alignment horizontal="center" vertical="center"/>
    </xf>
    <xf numFmtId="0" fontId="15" fillId="17" borderId="28" xfId="0" applyFont="1" applyFill="1" applyBorder="1" applyAlignment="1">
      <alignment horizontal="center" vertical="center"/>
    </xf>
    <xf numFmtId="0" fontId="15" fillId="9" borderId="26" xfId="0" applyFont="1" applyFill="1" applyBorder="1" applyAlignment="1">
      <alignment horizontal="center" vertical="center"/>
    </xf>
    <xf numFmtId="0" fontId="14" fillId="11" borderId="26" xfId="0" applyFont="1" applyFill="1" applyBorder="1" applyAlignment="1">
      <alignment horizontal="center" vertical="center"/>
    </xf>
    <xf numFmtId="0" fontId="20" fillId="24" borderId="26" xfId="0" applyFont="1" applyFill="1" applyBorder="1" applyAlignment="1">
      <alignment horizontal="center" vertical="center"/>
    </xf>
    <xf numFmtId="0" fontId="24" fillId="14" borderId="26" xfId="0" applyFont="1" applyFill="1" applyBorder="1" applyAlignment="1">
      <alignment horizontal="center" vertical="center"/>
    </xf>
    <xf numFmtId="0" fontId="15" fillId="18" borderId="26" xfId="0" applyFont="1" applyFill="1" applyBorder="1" applyAlignment="1">
      <alignment vertical="center"/>
    </xf>
    <xf numFmtId="0" fontId="22" fillId="26" borderId="26" xfId="0" applyFont="1" applyFill="1" applyBorder="1" applyAlignment="1">
      <alignment horizontal="center" vertical="center"/>
    </xf>
    <xf numFmtId="0" fontId="23" fillId="11" borderId="13" xfId="0" applyFont="1" applyFill="1" applyBorder="1" applyAlignment="1">
      <alignment horizontal="center" vertical="center"/>
    </xf>
    <xf numFmtId="0" fontId="0" fillId="16" borderId="30" xfId="0" applyFill="1" applyBorder="1"/>
    <xf numFmtId="0" fontId="15" fillId="7" borderId="7" xfId="0" applyFont="1" applyFill="1" applyBorder="1" applyAlignment="1">
      <alignment horizontal="center" vertical="center"/>
    </xf>
    <xf numFmtId="0" fontId="22" fillId="17" borderId="8" xfId="0" applyFont="1" applyFill="1" applyBorder="1" applyAlignment="1">
      <alignment horizontal="center" vertical="center"/>
    </xf>
    <xf numFmtId="0" fontId="14" fillId="8" borderId="8" xfId="0" applyFont="1" applyFill="1" applyBorder="1" applyAlignment="1">
      <alignment horizontal="center" vertical="center"/>
    </xf>
    <xf numFmtId="0" fontId="15" fillId="9" borderId="8" xfId="0" applyFont="1" applyFill="1" applyBorder="1" applyAlignment="1">
      <alignment horizontal="center" vertical="center"/>
    </xf>
    <xf numFmtId="0" fontId="15" fillId="25" borderId="8" xfId="0" applyFont="1" applyFill="1" applyBorder="1" applyAlignment="1">
      <alignment horizontal="center" vertical="center"/>
    </xf>
    <xf numFmtId="0" fontId="24" fillId="14" borderId="8" xfId="0" applyFont="1" applyFill="1" applyBorder="1" applyAlignment="1">
      <alignment horizontal="center" vertical="center"/>
    </xf>
    <xf numFmtId="0" fontId="22" fillId="26" borderId="49" xfId="0" applyFont="1" applyFill="1" applyBorder="1" applyAlignment="1">
      <alignment horizontal="center" vertical="center"/>
    </xf>
    <xf numFmtId="0" fontId="15" fillId="7" borderId="12" xfId="0" applyFont="1" applyFill="1" applyBorder="1" applyAlignment="1">
      <alignment horizontal="center" vertical="center"/>
    </xf>
    <xf numFmtId="0" fontId="15" fillId="13" borderId="50" xfId="0" applyFont="1" applyFill="1" applyBorder="1" applyAlignment="1">
      <alignment horizontal="center" vertical="center"/>
    </xf>
    <xf numFmtId="0" fontId="14" fillId="8" borderId="26" xfId="0" applyFont="1" applyFill="1" applyBorder="1" applyAlignment="1">
      <alignment horizontal="center" vertical="center"/>
    </xf>
    <xf numFmtId="0" fontId="22" fillId="9" borderId="26" xfId="0" applyFont="1" applyFill="1" applyBorder="1" applyAlignment="1">
      <alignment horizontal="center" vertical="center"/>
    </xf>
    <xf numFmtId="0" fontId="15" fillId="25" borderId="26" xfId="0" applyFont="1" applyFill="1" applyBorder="1" applyAlignment="1">
      <alignment horizontal="center" vertical="center"/>
    </xf>
    <xf numFmtId="0" fontId="15" fillId="26" borderId="26" xfId="0" applyFont="1" applyFill="1" applyBorder="1" applyAlignment="1">
      <alignment horizontal="center" vertical="center"/>
    </xf>
    <xf numFmtId="0" fontId="25" fillId="28" borderId="0" xfId="0" applyFont="1" applyFill="1" applyAlignment="1"/>
    <xf numFmtId="0" fontId="26" fillId="29" borderId="0" xfId="0" applyFont="1" applyFill="1" applyAlignment="1">
      <alignment horizontal="center"/>
    </xf>
    <xf numFmtId="0" fontId="25" fillId="30" borderId="58" xfId="0" applyFont="1" applyFill="1" applyBorder="1" applyAlignment="1"/>
    <xf numFmtId="0" fontId="25" fillId="28" borderId="0" xfId="0" applyFont="1" applyFill="1" applyBorder="1" applyAlignment="1"/>
    <xf numFmtId="0" fontId="25" fillId="31" borderId="0" xfId="0" applyFont="1" applyFill="1" applyAlignment="1"/>
    <xf numFmtId="0" fontId="14" fillId="8" borderId="11" xfId="0" applyFont="1" applyFill="1" applyBorder="1" applyAlignment="1">
      <alignment horizontal="center" vertical="center"/>
    </xf>
    <xf numFmtId="0" fontId="25" fillId="0" borderId="13" xfId="0" applyFont="1" applyFill="1" applyBorder="1" applyAlignment="1"/>
    <xf numFmtId="0" fontId="27" fillId="0" borderId="13" xfId="0" applyFont="1" applyFill="1" applyBorder="1" applyAlignment="1"/>
    <xf numFmtId="0" fontId="25" fillId="30" borderId="13" xfId="0" applyFont="1" applyFill="1" applyBorder="1" applyAlignment="1"/>
    <xf numFmtId="0" fontId="0" fillId="6" borderId="0" xfId="0" applyFill="1"/>
    <xf numFmtId="0" fontId="0" fillId="6" borderId="0" xfId="0" applyFill="1" applyBorder="1"/>
    <xf numFmtId="0" fontId="0" fillId="16" borderId="0" xfId="0" applyFill="1"/>
    <xf numFmtId="0" fontId="0" fillId="7" borderId="0" xfId="0" applyFill="1" applyAlignment="1">
      <alignment horizontal="center"/>
    </xf>
    <xf numFmtId="2" fontId="7" fillId="4" borderId="19" xfId="0" applyNumberFormat="1" applyFont="1" applyFill="1" applyBorder="1" applyAlignment="1">
      <alignment horizontal="center" vertical="center"/>
    </xf>
    <xf numFmtId="2" fontId="7" fillId="3" borderId="18" xfId="0" applyNumberFormat="1" applyFont="1" applyFill="1" applyBorder="1" applyAlignment="1">
      <alignment horizontal="center" vertical="center"/>
    </xf>
    <xf numFmtId="2" fontId="7" fillId="2" borderId="17" xfId="0" applyNumberFormat="1" applyFont="1" applyFill="1" applyBorder="1" applyAlignment="1">
      <alignment horizontal="center" vertical="center"/>
    </xf>
    <xf numFmtId="0" fontId="21" fillId="0" borderId="52" xfId="0" applyFont="1" applyBorder="1" applyAlignment="1">
      <alignment horizontal="center" vertical="center"/>
    </xf>
    <xf numFmtId="2" fontId="7" fillId="4" borderId="19" xfId="0" applyNumberFormat="1" applyFont="1" applyFill="1" applyBorder="1" applyAlignment="1">
      <alignment horizontal="center" vertical="center"/>
    </xf>
    <xf numFmtId="2" fontId="7" fillId="3" borderId="18" xfId="0" applyNumberFormat="1" applyFont="1" applyFill="1" applyBorder="1" applyAlignment="1">
      <alignment horizontal="center" vertical="center"/>
    </xf>
    <xf numFmtId="2" fontId="7" fillId="2" borderId="17" xfId="0" applyNumberFormat="1" applyFont="1" applyFill="1" applyBorder="1" applyAlignment="1">
      <alignment horizontal="center" vertical="center"/>
    </xf>
    <xf numFmtId="0" fontId="21" fillId="0" borderId="52" xfId="0" applyFont="1" applyBorder="1" applyAlignment="1">
      <alignment horizontal="center" vertical="center"/>
    </xf>
    <xf numFmtId="0" fontId="0" fillId="0" borderId="0" xfId="0" applyFill="1" applyBorder="1"/>
    <xf numFmtId="0" fontId="15"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5" fillId="7" borderId="13" xfId="0" applyFont="1" applyFill="1" applyBorder="1" applyAlignment="1">
      <alignment horizontal="center" vertical="center"/>
    </xf>
    <xf numFmtId="0" fontId="15" fillId="26" borderId="13" xfId="0" applyFont="1" applyFill="1" applyBorder="1" applyAlignment="1">
      <alignment horizontal="center" vertical="center"/>
    </xf>
    <xf numFmtId="0" fontId="1" fillId="23" borderId="13" xfId="0" applyFont="1" applyFill="1" applyBorder="1"/>
    <xf numFmtId="0" fontId="15" fillId="19" borderId="13" xfId="0"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xf numFmtId="0" fontId="0" fillId="16" borderId="29" xfId="0" applyFill="1" applyBorder="1"/>
    <xf numFmtId="0" fontId="1" fillId="8" borderId="0" xfId="0" applyFont="1" applyFill="1" applyAlignment="1">
      <alignment horizontal="center"/>
    </xf>
    <xf numFmtId="0" fontId="18" fillId="9" borderId="0" xfId="0" applyFont="1" applyFill="1" applyBorder="1" applyAlignment="1">
      <alignment horizontal="center" textRotation="90"/>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4"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15" fillId="15" borderId="7" xfId="0" applyFont="1" applyFill="1" applyBorder="1" applyAlignment="1">
      <alignment horizontal="center" vertical="center"/>
    </xf>
    <xf numFmtId="0" fontId="15" fillId="15" borderId="12" xfId="0" applyFont="1" applyFill="1" applyBorder="1" applyAlignment="1">
      <alignment horizontal="center" vertical="center"/>
    </xf>
    <xf numFmtId="0" fontId="15" fillId="15" borderId="28" xfId="0" applyFont="1" applyFill="1" applyBorder="1" applyAlignment="1">
      <alignment horizontal="center" vertical="center"/>
    </xf>
    <xf numFmtId="0" fontId="21" fillId="0" borderId="49"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51" xfId="0" applyFont="1" applyBorder="1" applyAlignment="1">
      <alignment horizontal="center" vertical="center" wrapText="1"/>
    </xf>
    <xf numFmtId="2" fontId="7" fillId="21" borderId="2" xfId="0" applyNumberFormat="1" applyFont="1" applyFill="1" applyBorder="1" applyAlignment="1">
      <alignment horizontal="center" vertical="center"/>
    </xf>
    <xf numFmtId="2" fontId="7" fillId="21" borderId="42" xfId="0" applyNumberFormat="1" applyFont="1" applyFill="1" applyBorder="1" applyAlignment="1">
      <alignment horizontal="center" vertical="center"/>
    </xf>
    <xf numFmtId="2" fontId="7" fillId="21" borderId="44" xfId="0" applyNumberFormat="1" applyFont="1" applyFill="1" applyBorder="1" applyAlignment="1">
      <alignment horizontal="center" vertical="center"/>
    </xf>
    <xf numFmtId="0" fontId="28" fillId="14" borderId="3" xfId="0" applyFont="1" applyFill="1" applyBorder="1" applyAlignment="1">
      <alignment horizontal="center" textRotation="90"/>
    </xf>
    <xf numFmtId="0" fontId="28" fillId="14" borderId="10" xfId="0" applyFont="1" applyFill="1" applyBorder="1" applyAlignment="1">
      <alignment horizontal="center" textRotation="90"/>
    </xf>
    <xf numFmtId="0" fontId="28" fillId="14" borderId="15" xfId="0" applyFont="1" applyFill="1" applyBorder="1" applyAlignment="1">
      <alignment horizontal="center" textRotation="90"/>
    </xf>
    <xf numFmtId="0" fontId="28" fillId="17" borderId="46" xfId="0" applyFont="1" applyFill="1" applyBorder="1" applyAlignment="1">
      <alignment horizontal="center" vertical="center" textRotation="90"/>
    </xf>
    <xf numFmtId="0" fontId="28" fillId="17" borderId="47" xfId="0" applyFont="1" applyFill="1" applyBorder="1" applyAlignment="1">
      <alignment horizontal="center" vertical="center" textRotation="90"/>
    </xf>
    <xf numFmtId="0" fontId="18" fillId="9" borderId="46" xfId="0" applyFont="1" applyFill="1" applyBorder="1" applyAlignment="1">
      <alignment horizontal="center" textRotation="90"/>
    </xf>
    <xf numFmtId="0" fontId="18" fillId="9" borderId="47" xfId="0" applyFont="1" applyFill="1" applyBorder="1" applyAlignment="1">
      <alignment horizontal="center" textRotation="90"/>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4" fillId="20" borderId="35" xfId="0" applyFont="1" applyFill="1" applyBorder="1" applyAlignment="1">
      <alignment horizontal="center" vertical="center" wrapText="1"/>
    </xf>
    <xf numFmtId="0" fontId="4" fillId="20" borderId="36" xfId="0" applyFont="1" applyFill="1" applyBorder="1" applyAlignment="1">
      <alignment horizontal="center" vertical="center" wrapText="1"/>
    </xf>
    <xf numFmtId="0" fontId="15" fillId="27" borderId="7" xfId="0" applyFont="1" applyFill="1" applyBorder="1" applyAlignment="1">
      <alignment horizontal="center" vertical="center"/>
    </xf>
    <xf numFmtId="0" fontId="15" fillId="27" borderId="12" xfId="0" applyFont="1" applyFill="1" applyBorder="1" applyAlignment="1">
      <alignment horizontal="center" vertical="center"/>
    </xf>
    <xf numFmtId="0" fontId="15" fillId="27" borderId="28"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5" xfId="0" applyFont="1" applyFill="1" applyBorder="1" applyAlignment="1">
      <alignment horizontal="center" vertical="center"/>
    </xf>
    <xf numFmtId="0" fontId="15" fillId="13" borderId="7" xfId="0" applyFont="1" applyFill="1" applyBorder="1" applyAlignment="1">
      <alignment horizontal="center" vertical="center"/>
    </xf>
    <xf numFmtId="0" fontId="15" fillId="13" borderId="28" xfId="0" applyFont="1" applyFill="1" applyBorder="1" applyAlignment="1">
      <alignment horizontal="center" vertical="center"/>
    </xf>
    <xf numFmtId="0" fontId="21" fillId="0" borderId="56" xfId="0" applyFont="1" applyBorder="1" applyAlignment="1">
      <alignment horizontal="center" vertical="center" wrapText="1"/>
    </xf>
    <xf numFmtId="0" fontId="4" fillId="0" borderId="13" xfId="0" applyFont="1" applyFill="1" applyBorder="1" applyAlignment="1">
      <alignment horizontal="center" vertical="center" wrapText="1"/>
    </xf>
    <xf numFmtId="0" fontId="4" fillId="0" borderId="26" xfId="0" applyFont="1" applyFill="1" applyBorder="1" applyAlignment="1">
      <alignment horizontal="center" vertical="center" wrapText="1"/>
    </xf>
    <xf numFmtId="2" fontId="10" fillId="21" borderId="11" xfId="0" applyNumberFormat="1" applyFont="1" applyFill="1" applyBorder="1" applyAlignment="1">
      <alignment horizontal="center" vertical="center"/>
    </xf>
    <xf numFmtId="2" fontId="10" fillId="21" borderId="29" xfId="0" applyNumberFormat="1" applyFont="1" applyFill="1" applyBorder="1" applyAlignment="1">
      <alignment horizontal="center" vertical="center"/>
    </xf>
    <xf numFmtId="0" fontId="13" fillId="0" borderId="4" xfId="0" applyFont="1" applyFill="1" applyBorder="1" applyAlignment="1">
      <alignment horizontal="center" wrapText="1"/>
    </xf>
    <xf numFmtId="0" fontId="13" fillId="0" borderId="41" xfId="0" applyFont="1" applyFill="1" applyBorder="1" applyAlignment="1">
      <alignment horizontal="center" wrapText="1"/>
    </xf>
    <xf numFmtId="2" fontId="18" fillId="5" borderId="2" xfId="0" applyNumberFormat="1" applyFont="1" applyFill="1" applyBorder="1" applyAlignment="1">
      <alignment horizontal="center"/>
    </xf>
    <xf numFmtId="2" fontId="18" fillId="5" borderId="42" xfId="0" applyNumberFormat="1" applyFont="1" applyFill="1" applyBorder="1" applyAlignment="1">
      <alignment horizontal="center"/>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5" fillId="18" borderId="7" xfId="0" applyFont="1" applyFill="1" applyBorder="1" applyAlignment="1">
      <alignment horizontal="center" vertical="center"/>
    </xf>
    <xf numFmtId="0" fontId="15" fillId="18" borderId="12" xfId="0" applyFont="1" applyFill="1" applyBorder="1" applyAlignment="1">
      <alignment horizontal="center" vertical="center"/>
    </xf>
    <xf numFmtId="0" fontId="15" fillId="18" borderId="28" xfId="0" applyFont="1" applyFill="1" applyBorder="1" applyAlignment="1">
      <alignment horizontal="center" vertical="center"/>
    </xf>
    <xf numFmtId="0" fontId="4" fillId="20" borderId="18" xfId="0" applyFont="1" applyFill="1" applyBorder="1" applyAlignment="1">
      <alignment horizontal="center" vertical="center" wrapText="1"/>
    </xf>
    <xf numFmtId="0" fontId="4" fillId="20" borderId="30" xfId="0" applyFont="1" applyFill="1" applyBorder="1" applyAlignment="1">
      <alignment horizontal="center" vertical="center" wrapText="1"/>
    </xf>
    <xf numFmtId="0" fontId="0" fillId="6" borderId="0" xfId="0" applyFill="1" applyAlignment="1">
      <alignment horizontal="center" textRotation="90"/>
    </xf>
    <xf numFmtId="0" fontId="6" fillId="0" borderId="24" xfId="0" applyFont="1" applyFill="1" applyBorder="1" applyAlignment="1">
      <alignment horizontal="center" vertical="center"/>
    </xf>
    <xf numFmtId="0" fontId="20" fillId="14" borderId="7" xfId="0" applyFont="1" applyFill="1" applyBorder="1" applyAlignment="1">
      <alignment horizontal="center" vertical="center"/>
    </xf>
    <xf numFmtId="0" fontId="20" fillId="14" borderId="12" xfId="0" applyFont="1" applyFill="1" applyBorder="1" applyAlignment="1">
      <alignment horizontal="center" vertical="center"/>
    </xf>
    <xf numFmtId="0" fontId="20" fillId="14" borderId="28"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20" borderId="8" xfId="0" applyFont="1" applyFill="1" applyBorder="1" applyAlignment="1">
      <alignment horizontal="center" vertical="center" wrapText="1"/>
    </xf>
    <xf numFmtId="0" fontId="4" fillId="20" borderId="13" xfId="0" applyFont="1" applyFill="1" applyBorder="1" applyAlignment="1">
      <alignment horizontal="center" vertical="center" wrapText="1"/>
    </xf>
    <xf numFmtId="0" fontId="15" fillId="6" borderId="20" xfId="0" applyFont="1" applyFill="1" applyBorder="1" applyAlignment="1">
      <alignment horizontal="center" vertical="center"/>
    </xf>
    <xf numFmtId="0" fontId="15" fillId="6" borderId="12" xfId="0" applyFont="1" applyFill="1" applyBorder="1" applyAlignment="1">
      <alignment horizontal="center" vertical="center"/>
    </xf>
    <xf numFmtId="0" fontId="15" fillId="6" borderId="28" xfId="0" applyFont="1" applyFill="1" applyBorder="1" applyAlignment="1">
      <alignment horizontal="center" vertical="center"/>
    </xf>
    <xf numFmtId="0" fontId="0" fillId="6" borderId="0" xfId="0" applyFill="1" applyBorder="1" applyAlignment="1">
      <alignment horizontal="center" vertical="center" wrapText="1"/>
    </xf>
    <xf numFmtId="0" fontId="4" fillId="20" borderId="32" xfId="0" applyFont="1" applyFill="1" applyBorder="1" applyAlignment="1">
      <alignment horizontal="center" vertical="center" wrapText="1"/>
    </xf>
    <xf numFmtId="0" fontId="20" fillId="24" borderId="7" xfId="0" applyFont="1" applyFill="1" applyBorder="1" applyAlignment="1">
      <alignment horizontal="center" vertical="center"/>
    </xf>
    <xf numFmtId="0" fontId="20" fillId="24" borderId="28" xfId="0" applyFont="1" applyFill="1" applyBorder="1" applyAlignment="1">
      <alignment horizontal="center" vertical="center"/>
    </xf>
    <xf numFmtId="0" fontId="15" fillId="25" borderId="7" xfId="0" applyFont="1" applyFill="1" applyBorder="1" applyAlignment="1">
      <alignment horizontal="center" vertical="center"/>
    </xf>
    <xf numFmtId="0" fontId="15" fillId="25" borderId="12" xfId="0" applyFont="1" applyFill="1" applyBorder="1" applyAlignment="1">
      <alignment horizontal="center" vertical="center"/>
    </xf>
    <xf numFmtId="0" fontId="15" fillId="25" borderId="28" xfId="0" applyFont="1" applyFill="1" applyBorder="1" applyAlignment="1">
      <alignment horizontal="center" vertical="center"/>
    </xf>
    <xf numFmtId="0" fontId="0" fillId="16" borderId="31" xfId="0" applyFill="1" applyBorder="1" applyAlignment="1">
      <alignment horizontal="center"/>
    </xf>
    <xf numFmtId="0" fontId="0" fillId="16" borderId="0" xfId="0" applyFill="1" applyBorder="1" applyAlignment="1">
      <alignment horizontal="center"/>
    </xf>
    <xf numFmtId="0" fontId="13" fillId="0" borderId="5" xfId="0" applyFont="1" applyFill="1" applyBorder="1" applyAlignment="1">
      <alignment horizontal="center" wrapText="1"/>
    </xf>
    <xf numFmtId="0" fontId="13" fillId="0" borderId="46" xfId="0" applyFont="1" applyFill="1" applyBorder="1" applyAlignment="1">
      <alignment horizontal="center" wrapText="1"/>
    </xf>
    <xf numFmtId="0" fontId="13" fillId="0" borderId="34" xfId="0" applyFont="1" applyFill="1" applyBorder="1" applyAlignment="1">
      <alignment horizontal="center" wrapText="1"/>
    </xf>
    <xf numFmtId="0" fontId="13" fillId="0" borderId="48" xfId="0" applyFont="1" applyFill="1" applyBorder="1" applyAlignment="1">
      <alignment horizontal="center" wrapText="1"/>
    </xf>
    <xf numFmtId="0" fontId="14" fillId="11" borderId="7" xfId="0" applyFont="1" applyFill="1" applyBorder="1" applyAlignment="1">
      <alignment horizontal="center" vertical="center"/>
    </xf>
    <xf numFmtId="0" fontId="14" fillId="11" borderId="28" xfId="0" applyFont="1" applyFill="1" applyBorder="1" applyAlignment="1">
      <alignment horizontal="center" vertical="center"/>
    </xf>
    <xf numFmtId="2" fontId="7" fillId="3" borderId="18" xfId="0" applyNumberFormat="1" applyFont="1" applyFill="1" applyBorder="1" applyAlignment="1">
      <alignment horizontal="center" vertical="center"/>
    </xf>
    <xf numFmtId="2" fontId="7" fillId="3" borderId="32" xfId="0" applyNumberFormat="1" applyFont="1" applyFill="1" applyBorder="1" applyAlignment="1">
      <alignment horizontal="center" vertical="center"/>
    </xf>
    <xf numFmtId="2" fontId="7" fillId="4" borderId="19" xfId="0" applyNumberFormat="1" applyFont="1" applyFill="1" applyBorder="1" applyAlignment="1">
      <alignment horizontal="center" vertical="center"/>
    </xf>
    <xf numFmtId="2" fontId="7" fillId="4" borderId="43" xfId="0" applyNumberFormat="1" applyFont="1" applyFill="1" applyBorder="1" applyAlignment="1">
      <alignment horizontal="center" vertical="center"/>
    </xf>
    <xf numFmtId="0" fontId="15" fillId="10" borderId="23" xfId="0" applyFont="1" applyFill="1" applyBorder="1" applyAlignment="1">
      <alignment horizontal="center" vertical="center"/>
    </xf>
    <xf numFmtId="0" fontId="15" fillId="10" borderId="24" xfId="0" applyFont="1" applyFill="1" applyBorder="1" applyAlignment="1">
      <alignment horizontal="center" vertical="center"/>
    </xf>
    <xf numFmtId="0" fontId="15" fillId="10" borderId="20" xfId="0" applyFont="1" applyFill="1" applyBorder="1" applyAlignment="1">
      <alignment horizontal="center" vertical="center"/>
    </xf>
    <xf numFmtId="0" fontId="21" fillId="0" borderId="54" xfId="0" applyFont="1" applyBorder="1" applyAlignment="1">
      <alignment horizontal="center" vertical="center" wrapText="1"/>
    </xf>
    <xf numFmtId="0" fontId="21" fillId="0" borderId="55"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4" fillId="8" borderId="7" xfId="0" applyFont="1" applyFill="1" applyBorder="1" applyAlignment="1">
      <alignment horizontal="center" vertical="center"/>
    </xf>
    <xf numFmtId="0" fontId="14" fillId="8" borderId="12" xfId="0" applyFont="1" applyFill="1" applyBorder="1" applyAlignment="1">
      <alignment horizontal="center" vertical="center"/>
    </xf>
    <xf numFmtId="0" fontId="14" fillId="8" borderId="28" xfId="0" applyFont="1" applyFill="1" applyBorder="1" applyAlignment="1">
      <alignment horizontal="center" vertical="center"/>
    </xf>
    <xf numFmtId="0" fontId="21" fillId="0" borderId="49" xfId="0" applyFont="1" applyBorder="1" applyAlignment="1">
      <alignment horizontal="center" vertical="center"/>
    </xf>
    <xf numFmtId="0" fontId="21" fillId="0" borderId="50" xfId="0" applyFont="1" applyBorder="1" applyAlignment="1">
      <alignment horizontal="center" vertical="center"/>
    </xf>
    <xf numFmtId="0" fontId="21" fillId="0" borderId="51" xfId="0" applyFont="1" applyBorder="1" applyAlignment="1">
      <alignment horizontal="center" vertical="center"/>
    </xf>
    <xf numFmtId="0" fontId="6" fillId="0" borderId="3"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15" fillId="9" borderId="7" xfId="0" applyFont="1" applyFill="1" applyBorder="1" applyAlignment="1">
      <alignment horizontal="center" vertical="center"/>
    </xf>
    <xf numFmtId="0" fontId="15" fillId="9" borderId="12" xfId="0" applyFont="1" applyFill="1" applyBorder="1" applyAlignment="1">
      <alignment horizontal="center" vertical="center"/>
    </xf>
    <xf numFmtId="0" fontId="15" fillId="9" borderId="17" xfId="0" applyFont="1" applyFill="1" applyBorder="1" applyAlignment="1">
      <alignment horizontal="center" vertical="center"/>
    </xf>
    <xf numFmtId="0" fontId="21" fillId="0" borderId="52" xfId="0" applyFont="1" applyBorder="1" applyAlignment="1">
      <alignment horizontal="center" vertical="center"/>
    </xf>
    <xf numFmtId="0" fontId="6" fillId="0" borderId="11" xfId="0" applyFont="1" applyFill="1" applyBorder="1" applyAlignment="1">
      <alignment horizontal="left" vertical="top" wrapText="1"/>
    </xf>
    <xf numFmtId="2" fontId="7" fillId="2" borderId="17" xfId="0" applyNumberFormat="1" applyFont="1" applyFill="1" applyBorder="1" applyAlignment="1">
      <alignment horizontal="center" vertical="center"/>
    </xf>
    <xf numFmtId="2" fontId="7" fillId="2" borderId="25" xfId="0" applyNumberFormat="1" applyFont="1" applyFill="1" applyBorder="1" applyAlignment="1">
      <alignment horizontal="center" vertical="center"/>
    </xf>
    <xf numFmtId="0" fontId="4" fillId="0" borderId="15" xfId="0" applyFont="1" applyFill="1" applyBorder="1" applyAlignment="1">
      <alignment horizontal="center" vertical="center" wrapText="1"/>
    </xf>
    <xf numFmtId="0" fontId="15" fillId="7" borderId="7" xfId="0" applyFont="1" applyFill="1" applyBorder="1" applyAlignment="1">
      <alignment horizontal="center" vertical="center"/>
    </xf>
    <xf numFmtId="0" fontId="15" fillId="7" borderId="12" xfId="0" applyFont="1" applyFill="1" applyBorder="1" applyAlignment="1">
      <alignment horizontal="center" vertical="center"/>
    </xf>
    <xf numFmtId="0" fontId="15" fillId="17" borderId="12" xfId="0" applyFont="1" applyFill="1" applyBorder="1" applyAlignment="1">
      <alignment horizontal="center" vertical="center"/>
    </xf>
    <xf numFmtId="0" fontId="21" fillId="0" borderId="0" xfId="0" applyFont="1" applyBorder="1" applyAlignment="1">
      <alignment horizontal="left" vertical="center" wrapText="1"/>
    </xf>
    <xf numFmtId="0" fontId="21" fillId="0" borderId="47" xfId="0" applyFont="1" applyBorder="1" applyAlignment="1">
      <alignment horizontal="left" vertical="center" wrapText="1"/>
    </xf>
    <xf numFmtId="0" fontId="2" fillId="0" borderId="2" xfId="0" applyFont="1" applyFill="1" applyBorder="1" applyAlignment="1">
      <alignment horizontal="center"/>
    </xf>
    <xf numFmtId="0" fontId="2" fillId="0" borderId="42" xfId="0" applyFont="1" applyFill="1" applyBorder="1" applyAlignment="1">
      <alignment horizontal="center"/>
    </xf>
    <xf numFmtId="0" fontId="2" fillId="0" borderId="45" xfId="0" applyFont="1" applyFill="1" applyBorder="1" applyAlignment="1">
      <alignment horizontal="center"/>
    </xf>
    <xf numFmtId="0" fontId="21" fillId="0" borderId="4" xfId="0" applyFont="1" applyBorder="1" applyAlignment="1">
      <alignment horizontal="left" vertical="center" wrapText="1"/>
    </xf>
    <xf numFmtId="0" fontId="21" fillId="0" borderId="46" xfId="0" applyFont="1" applyBorder="1" applyAlignment="1">
      <alignment horizontal="left" vertical="center" wrapText="1"/>
    </xf>
    <xf numFmtId="0" fontId="25" fillId="28" borderId="0" xfId="0" applyFont="1" applyFill="1" applyAlignment="1">
      <alignment horizontal="center" textRotation="90"/>
    </xf>
    <xf numFmtId="0" fontId="25" fillId="31" borderId="59" xfId="0" applyFont="1" applyFill="1" applyBorder="1" applyAlignment="1">
      <alignment horizontal="center"/>
    </xf>
    <xf numFmtId="0" fontId="25" fillId="31" borderId="0" xfId="0" applyFont="1" applyFill="1" applyBorder="1" applyAlignment="1">
      <alignment horizontal="center"/>
    </xf>
  </cellXfs>
  <cellStyles count="2">
    <cellStyle name="Lien hypertexte" xfId="1" builtinId="8"/>
    <cellStyle name="Normal" xfId="0" builtinId="0"/>
  </cellStyles>
  <dxfs count="0"/>
  <tableStyles count="0" defaultTableStyle="TableStyleMedium2" defaultPivotStyle="PivotStyleLight16"/>
  <colors>
    <mruColors>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tabSelected="1" zoomScale="58" zoomScaleNormal="58" workbookViewId="0">
      <selection activeCell="M74" sqref="M74"/>
    </sheetView>
  </sheetViews>
  <sheetFormatPr baseColWidth="10" defaultRowHeight="15" x14ac:dyDescent="0.25"/>
  <cols>
    <col min="1" max="1" width="16.5703125" bestFit="1" customWidth="1"/>
    <col min="2" max="2" width="41.85546875" bestFit="1" customWidth="1"/>
    <col min="3" max="3" width="43.28515625" customWidth="1"/>
    <col min="4" max="4" width="55.140625" customWidth="1"/>
    <col min="9" max="9" width="21.7109375" customWidth="1"/>
  </cols>
  <sheetData>
    <row r="1" spans="1:9" ht="15.75" thickBot="1" x14ac:dyDescent="0.3"/>
    <row r="2" spans="1:9" ht="27" thickBot="1" x14ac:dyDescent="0.45">
      <c r="B2" s="60"/>
      <c r="C2" s="60"/>
      <c r="D2" s="60"/>
      <c r="E2" s="61" t="s">
        <v>104</v>
      </c>
      <c r="F2" s="62" t="s">
        <v>105</v>
      </c>
      <c r="G2" s="63" t="s">
        <v>106</v>
      </c>
      <c r="H2" s="251" t="s">
        <v>127</v>
      </c>
      <c r="I2" s="251"/>
    </row>
    <row r="3" spans="1:9" ht="30.75" thickBot="1" x14ac:dyDescent="0.45">
      <c r="A3" s="64" t="s">
        <v>141</v>
      </c>
      <c r="B3" s="64" t="s">
        <v>0</v>
      </c>
      <c r="C3" s="65" t="s">
        <v>1</v>
      </c>
      <c r="D3" s="66" t="s">
        <v>2</v>
      </c>
      <c r="E3" s="253" t="s">
        <v>144</v>
      </c>
      <c r="F3" s="254"/>
      <c r="G3" s="254"/>
      <c r="H3" s="252"/>
      <c r="I3" s="252"/>
    </row>
    <row r="4" spans="1:9" ht="28.5" customHeight="1" x14ac:dyDescent="0.25">
      <c r="A4" s="232" t="s">
        <v>140</v>
      </c>
      <c r="B4" s="297" t="s">
        <v>3</v>
      </c>
      <c r="C4" s="299" t="s">
        <v>4</v>
      </c>
      <c r="D4" s="1" t="s">
        <v>5</v>
      </c>
      <c r="E4" s="2"/>
      <c r="F4" s="3"/>
      <c r="G4" s="4"/>
      <c r="H4" s="317" t="s">
        <v>8</v>
      </c>
      <c r="I4" s="304" t="s">
        <v>42</v>
      </c>
    </row>
    <row r="5" spans="1:9" ht="23.1" customHeight="1" x14ac:dyDescent="0.25">
      <c r="A5" s="233"/>
      <c r="B5" s="298"/>
      <c r="C5" s="300"/>
      <c r="D5" s="7" t="s">
        <v>6</v>
      </c>
      <c r="E5" s="8"/>
      <c r="F5" s="9"/>
      <c r="G5" s="10"/>
      <c r="H5" s="318"/>
      <c r="I5" s="305"/>
    </row>
    <row r="6" spans="1:9" ht="23.25" x14ac:dyDescent="0.25">
      <c r="A6" s="233"/>
      <c r="B6" s="298"/>
      <c r="C6" s="300"/>
      <c r="D6" s="7" t="s">
        <v>15</v>
      </c>
      <c r="E6" s="8"/>
      <c r="F6" s="9"/>
      <c r="G6" s="10"/>
      <c r="H6" s="319" t="s">
        <v>126</v>
      </c>
      <c r="I6" s="222" t="s">
        <v>48</v>
      </c>
    </row>
    <row r="7" spans="1:9" ht="23.25" x14ac:dyDescent="0.25">
      <c r="A7" s="233"/>
      <c r="B7" s="298"/>
      <c r="C7" s="300"/>
      <c r="D7" s="7" t="s">
        <v>17</v>
      </c>
      <c r="E7" s="8"/>
      <c r="F7" s="9"/>
      <c r="G7" s="10"/>
      <c r="H7" s="319"/>
      <c r="I7" s="222"/>
    </row>
    <row r="8" spans="1:9" ht="23.25" x14ac:dyDescent="0.25">
      <c r="A8" s="233"/>
      <c r="B8" s="298"/>
      <c r="C8" s="300"/>
      <c r="D8" s="12" t="s">
        <v>18</v>
      </c>
      <c r="E8" s="8"/>
      <c r="F8" s="9"/>
      <c r="G8" s="10"/>
      <c r="H8" s="319"/>
      <c r="I8" s="222"/>
    </row>
    <row r="9" spans="1:9" ht="24" thickBot="1" x14ac:dyDescent="0.3">
      <c r="A9" s="233"/>
      <c r="B9" s="316"/>
      <c r="C9" s="300"/>
      <c r="D9" s="13" t="s">
        <v>19</v>
      </c>
      <c r="E9" s="198"/>
      <c r="F9" s="197"/>
      <c r="G9" s="196"/>
      <c r="H9" s="101" t="s">
        <v>33</v>
      </c>
      <c r="I9" s="199" t="s">
        <v>51</v>
      </c>
    </row>
    <row r="10" spans="1:9" ht="23.25" x14ac:dyDescent="0.25">
      <c r="A10" s="233"/>
      <c r="B10" s="297" t="s">
        <v>20</v>
      </c>
      <c r="C10" s="299" t="s">
        <v>21</v>
      </c>
      <c r="D10" s="14" t="s">
        <v>22</v>
      </c>
      <c r="E10" s="2"/>
      <c r="F10" s="3"/>
      <c r="G10" s="4"/>
      <c r="H10" s="301" t="s">
        <v>9</v>
      </c>
      <c r="I10" s="304" t="s">
        <v>56</v>
      </c>
    </row>
    <row r="11" spans="1:9" ht="27.95" customHeight="1" x14ac:dyDescent="0.25">
      <c r="A11" s="233"/>
      <c r="B11" s="298"/>
      <c r="C11" s="300"/>
      <c r="D11" s="12" t="s">
        <v>23</v>
      </c>
      <c r="E11" s="8"/>
      <c r="F11" s="9"/>
      <c r="G11" s="10"/>
      <c r="H11" s="302"/>
      <c r="I11" s="305"/>
    </row>
    <row r="12" spans="1:9" ht="23.25" x14ac:dyDescent="0.25">
      <c r="A12" s="233"/>
      <c r="B12" s="298"/>
      <c r="C12" s="300"/>
      <c r="D12" s="12" t="s">
        <v>25</v>
      </c>
      <c r="E12" s="8"/>
      <c r="F12" s="9"/>
      <c r="G12" s="10"/>
      <c r="H12" s="302"/>
      <c r="I12" s="305"/>
    </row>
    <row r="13" spans="1:9" ht="23.25" x14ac:dyDescent="0.25">
      <c r="A13" s="233"/>
      <c r="B13" s="298"/>
      <c r="C13" s="300"/>
      <c r="D13" s="12" t="s">
        <v>26</v>
      </c>
      <c r="E13" s="8"/>
      <c r="F13" s="9"/>
      <c r="G13" s="10"/>
      <c r="H13" s="302"/>
      <c r="I13" s="305"/>
    </row>
    <row r="14" spans="1:9" ht="30.75" thickBot="1" x14ac:dyDescent="0.3">
      <c r="A14" s="233"/>
      <c r="B14" s="298"/>
      <c r="C14" s="300"/>
      <c r="D14" s="16" t="s">
        <v>27</v>
      </c>
      <c r="E14" s="198"/>
      <c r="F14" s="197"/>
      <c r="G14" s="196"/>
      <c r="H14" s="303"/>
      <c r="I14" s="306"/>
    </row>
    <row r="15" spans="1:9" ht="30" x14ac:dyDescent="0.25">
      <c r="A15" s="233"/>
      <c r="B15" s="297" t="s">
        <v>28</v>
      </c>
      <c r="C15" s="307" t="s">
        <v>29</v>
      </c>
      <c r="D15" s="1" t="s">
        <v>30</v>
      </c>
      <c r="E15" s="2"/>
      <c r="F15" s="3"/>
      <c r="G15" s="4"/>
      <c r="H15" s="309" t="s">
        <v>115</v>
      </c>
      <c r="I15" s="304" t="s">
        <v>61</v>
      </c>
    </row>
    <row r="16" spans="1:9" x14ac:dyDescent="0.25">
      <c r="A16" s="233"/>
      <c r="B16" s="298"/>
      <c r="C16" s="308"/>
      <c r="D16" s="313" t="s">
        <v>31</v>
      </c>
      <c r="E16" s="314"/>
      <c r="F16" s="288"/>
      <c r="G16" s="290"/>
      <c r="H16" s="310"/>
      <c r="I16" s="305"/>
    </row>
    <row r="17" spans="1:23" ht="62.45" customHeight="1" thickBot="1" x14ac:dyDescent="0.3">
      <c r="A17" s="233"/>
      <c r="B17" s="298"/>
      <c r="C17" s="308"/>
      <c r="D17" s="313"/>
      <c r="E17" s="315"/>
      <c r="F17" s="289"/>
      <c r="G17" s="291"/>
      <c r="H17" s="311"/>
      <c r="I17" s="312"/>
    </row>
    <row r="18" spans="1:23" ht="60" x14ac:dyDescent="0.25">
      <c r="A18" s="233"/>
      <c r="B18" s="234" t="s">
        <v>102</v>
      </c>
      <c r="C18" s="18" t="s">
        <v>34</v>
      </c>
      <c r="D18" s="19" t="s">
        <v>35</v>
      </c>
      <c r="E18" s="2"/>
      <c r="F18" s="3"/>
      <c r="G18" s="4"/>
      <c r="H18" s="292" t="s">
        <v>11</v>
      </c>
      <c r="I18" s="295" t="s">
        <v>64</v>
      </c>
    </row>
    <row r="19" spans="1:23" ht="45" x14ac:dyDescent="0.25">
      <c r="A19" s="233"/>
      <c r="B19" s="235"/>
      <c r="C19" s="20" t="s">
        <v>36</v>
      </c>
      <c r="D19" s="21"/>
      <c r="E19" s="22"/>
      <c r="F19" s="23"/>
      <c r="G19" s="24"/>
      <c r="H19" s="293"/>
      <c r="I19" s="296"/>
    </row>
    <row r="20" spans="1:23" ht="60" x14ac:dyDescent="0.25">
      <c r="A20" s="233"/>
      <c r="B20" s="235"/>
      <c r="C20" s="20" t="s">
        <v>37</v>
      </c>
      <c r="D20" s="21"/>
      <c r="E20" s="8"/>
      <c r="F20" s="9"/>
      <c r="G20" s="10"/>
      <c r="H20" s="293"/>
      <c r="I20" s="296"/>
    </row>
    <row r="21" spans="1:23" ht="63.6" customHeight="1" thickBot="1" x14ac:dyDescent="0.3">
      <c r="A21" s="233"/>
      <c r="B21" s="236"/>
      <c r="C21" s="25" t="s">
        <v>38</v>
      </c>
      <c r="D21" s="26" t="s">
        <v>39</v>
      </c>
      <c r="E21" s="27"/>
      <c r="F21" s="28"/>
      <c r="G21" s="29"/>
      <c r="H21" s="294"/>
      <c r="I21" s="246"/>
    </row>
    <row r="22" spans="1:23" ht="24" thickBot="1" x14ac:dyDescent="0.3">
      <c r="A22" s="211"/>
      <c r="D22" s="58" t="s">
        <v>107</v>
      </c>
      <c r="E22" s="58">
        <f>SUM(E4:E21)</f>
        <v>0</v>
      </c>
      <c r="F22" s="58">
        <f>SUM(F4:F21)</f>
        <v>0</v>
      </c>
      <c r="G22" s="102">
        <f>SUM(G4:G21)</f>
        <v>0</v>
      </c>
    </row>
    <row r="23" spans="1:23" ht="23.45" customHeight="1" thickBot="1" x14ac:dyDescent="0.3">
      <c r="A23" s="211"/>
      <c r="D23" s="58" t="s">
        <v>108</v>
      </c>
      <c r="E23" s="224">
        <f>E22+F22+G22</f>
        <v>0</v>
      </c>
      <c r="F23" s="225"/>
      <c r="G23" s="225"/>
    </row>
    <row r="24" spans="1:23" ht="15.75" thickBot="1" x14ac:dyDescent="0.3">
      <c r="A24" s="211"/>
      <c r="L24" s="200"/>
      <c r="M24" s="200"/>
      <c r="N24" s="200"/>
      <c r="O24" s="200"/>
      <c r="P24" s="200"/>
      <c r="Q24" s="200"/>
      <c r="R24" s="201"/>
      <c r="S24" s="201"/>
      <c r="T24" s="200"/>
      <c r="U24" s="201"/>
      <c r="V24" s="201"/>
      <c r="W24" s="200"/>
    </row>
    <row r="25" spans="1:23" ht="27" thickBot="1" x14ac:dyDescent="0.45">
      <c r="B25" s="60"/>
      <c r="C25" s="60"/>
      <c r="D25" s="60"/>
      <c r="E25" s="61" t="s">
        <v>104</v>
      </c>
      <c r="F25" s="62" t="s">
        <v>105</v>
      </c>
      <c r="G25" s="63" t="s">
        <v>106</v>
      </c>
      <c r="H25" s="282" t="s">
        <v>127</v>
      </c>
      <c r="I25" s="283"/>
      <c r="L25" s="200"/>
      <c r="M25" s="200"/>
      <c r="N25" s="200"/>
      <c r="O25" s="200"/>
      <c r="P25" s="200"/>
      <c r="Q25" s="200"/>
      <c r="R25" s="201"/>
      <c r="S25" s="200"/>
      <c r="T25" s="200"/>
      <c r="V25" s="200"/>
      <c r="W25" s="200"/>
    </row>
    <row r="26" spans="1:23" ht="30.75" thickBot="1" x14ac:dyDescent="0.45">
      <c r="A26" s="64" t="s">
        <v>141</v>
      </c>
      <c r="B26" s="64" t="s">
        <v>0</v>
      </c>
      <c r="C26" s="65" t="s">
        <v>1</v>
      </c>
      <c r="D26" s="66" t="s">
        <v>2</v>
      </c>
      <c r="E26" s="253" t="s">
        <v>144</v>
      </c>
      <c r="F26" s="254"/>
      <c r="G26" s="254"/>
      <c r="H26" s="284"/>
      <c r="I26" s="285"/>
      <c r="L26" s="188"/>
      <c r="M26" s="188"/>
      <c r="N26" s="188"/>
      <c r="O26" s="188" t="s">
        <v>137</v>
      </c>
      <c r="P26" s="188"/>
      <c r="Q26" s="188"/>
      <c r="R26" s="188"/>
      <c r="S26" s="188"/>
      <c r="T26" s="188"/>
      <c r="U26" s="188"/>
      <c r="V26" s="188"/>
      <c r="W26" s="188"/>
    </row>
    <row r="27" spans="1:23" ht="31.5" x14ac:dyDescent="0.25">
      <c r="A27" s="227" t="s">
        <v>142</v>
      </c>
      <c r="B27" s="242" t="s">
        <v>44</v>
      </c>
      <c r="C27" s="268" t="s">
        <v>45</v>
      </c>
      <c r="D27" s="31" t="s">
        <v>46</v>
      </c>
      <c r="E27" s="2"/>
      <c r="F27" s="3"/>
      <c r="G27" s="4"/>
      <c r="H27" s="286" t="s">
        <v>114</v>
      </c>
      <c r="I27" s="221" t="s">
        <v>113</v>
      </c>
      <c r="L27" s="262" t="s">
        <v>7</v>
      </c>
      <c r="M27" s="203" t="s">
        <v>8</v>
      </c>
      <c r="N27" s="118" t="s">
        <v>9</v>
      </c>
      <c r="O27" s="144" t="s">
        <v>130</v>
      </c>
      <c r="P27" s="111" t="s">
        <v>11</v>
      </c>
      <c r="Q27" s="145" t="s">
        <v>114</v>
      </c>
      <c r="R27" s="121" t="s">
        <v>117</v>
      </c>
      <c r="S27" s="113" t="s">
        <v>13</v>
      </c>
      <c r="T27" s="115" t="s">
        <v>16</v>
      </c>
      <c r="U27" s="204" t="s">
        <v>14</v>
      </c>
      <c r="V27" s="107"/>
      <c r="W27" s="273"/>
    </row>
    <row r="28" spans="1:23" ht="24" thickBot="1" x14ac:dyDescent="0.3">
      <c r="A28" s="228"/>
      <c r="B28" s="263"/>
      <c r="C28" s="269"/>
      <c r="D28" s="32" t="s">
        <v>47</v>
      </c>
      <c r="E28" s="8"/>
      <c r="F28" s="9"/>
      <c r="G28" s="10"/>
      <c r="H28" s="287"/>
      <c r="I28" s="223"/>
      <c r="L28" s="262"/>
      <c r="M28" s="203" t="s">
        <v>8</v>
      </c>
      <c r="N28" s="147" t="s">
        <v>115</v>
      </c>
      <c r="O28" s="144" t="s">
        <v>130</v>
      </c>
      <c r="P28" s="111" t="s">
        <v>11</v>
      </c>
      <c r="Q28" s="145" t="s">
        <v>114</v>
      </c>
      <c r="R28" s="121" t="s">
        <v>117</v>
      </c>
      <c r="S28" s="113" t="s">
        <v>13</v>
      </c>
      <c r="T28" s="115" t="s">
        <v>16</v>
      </c>
      <c r="U28" s="204" t="s">
        <v>14</v>
      </c>
      <c r="V28" s="107"/>
      <c r="W28" s="273"/>
    </row>
    <row r="29" spans="1:23" ht="27.95" customHeight="1" x14ac:dyDescent="0.25">
      <c r="A29" s="228"/>
      <c r="B29" s="263"/>
      <c r="C29" s="260" t="s">
        <v>49</v>
      </c>
      <c r="D29" s="32" t="s">
        <v>46</v>
      </c>
      <c r="E29" s="8"/>
      <c r="F29" s="9"/>
      <c r="G29" s="10"/>
      <c r="H29" s="275" t="s">
        <v>116</v>
      </c>
      <c r="I29" s="221" t="s">
        <v>119</v>
      </c>
      <c r="L29" s="262"/>
      <c r="M29" s="118" t="s">
        <v>9</v>
      </c>
      <c r="N29" s="147" t="s">
        <v>115</v>
      </c>
      <c r="O29" s="147" t="s">
        <v>115</v>
      </c>
      <c r="P29" s="111" t="s">
        <v>11</v>
      </c>
      <c r="Q29" s="145" t="s">
        <v>114</v>
      </c>
      <c r="R29" s="121" t="s">
        <v>117</v>
      </c>
      <c r="S29" s="114" t="s">
        <v>122</v>
      </c>
      <c r="T29" s="115" t="s">
        <v>16</v>
      </c>
      <c r="U29" s="116" t="s">
        <v>120</v>
      </c>
      <c r="V29" s="107"/>
      <c r="W29" s="273"/>
    </row>
    <row r="30" spans="1:23" ht="24" thickBot="1" x14ac:dyDescent="0.3">
      <c r="A30" s="228"/>
      <c r="B30" s="243"/>
      <c r="C30" s="274"/>
      <c r="D30" s="33" t="s">
        <v>47</v>
      </c>
      <c r="E30" s="27"/>
      <c r="F30" s="28"/>
      <c r="G30" s="29"/>
      <c r="H30" s="276"/>
      <c r="I30" s="223"/>
      <c r="L30" s="262"/>
      <c r="M30" s="118" t="s">
        <v>9</v>
      </c>
      <c r="N30" s="144" t="s">
        <v>130</v>
      </c>
      <c r="O30" s="147" t="s">
        <v>115</v>
      </c>
      <c r="P30" s="111" t="s">
        <v>11</v>
      </c>
      <c r="Q30" s="145" t="s">
        <v>114</v>
      </c>
      <c r="R30" s="121" t="s">
        <v>117</v>
      </c>
      <c r="S30" s="114" t="s">
        <v>122</v>
      </c>
      <c r="T30" s="115" t="s">
        <v>16</v>
      </c>
      <c r="U30" s="116" t="s">
        <v>120</v>
      </c>
      <c r="V30" s="107"/>
      <c r="W30" s="273"/>
    </row>
    <row r="31" spans="1:23" ht="23.25" x14ac:dyDescent="0.25">
      <c r="A31" s="228"/>
      <c r="B31" s="234" t="s">
        <v>52</v>
      </c>
      <c r="C31" s="268" t="s">
        <v>53</v>
      </c>
      <c r="D31" s="34" t="s">
        <v>54</v>
      </c>
      <c r="E31" s="2"/>
      <c r="F31" s="3"/>
      <c r="G31" s="4"/>
      <c r="H31" s="277" t="s">
        <v>117</v>
      </c>
      <c r="I31" s="221" t="s">
        <v>74</v>
      </c>
      <c r="L31" s="189"/>
      <c r="M31" s="118" t="s">
        <v>9</v>
      </c>
      <c r="N31" s="144" t="s">
        <v>130</v>
      </c>
      <c r="O31" s="111" t="s">
        <v>11</v>
      </c>
      <c r="P31" s="111" t="s">
        <v>11</v>
      </c>
      <c r="Q31" s="145" t="s">
        <v>114</v>
      </c>
      <c r="R31" s="112" t="s">
        <v>118</v>
      </c>
      <c r="S31" s="114" t="s">
        <v>122</v>
      </c>
      <c r="T31" s="115" t="s">
        <v>16</v>
      </c>
      <c r="U31" s="113" t="s">
        <v>13</v>
      </c>
      <c r="V31" s="205" t="s">
        <v>132</v>
      </c>
      <c r="W31" s="273"/>
    </row>
    <row r="32" spans="1:23" ht="23.25" x14ac:dyDescent="0.25">
      <c r="A32" s="228"/>
      <c r="B32" s="235"/>
      <c r="C32" s="269"/>
      <c r="D32" s="32" t="s">
        <v>55</v>
      </c>
      <c r="E32" s="8"/>
      <c r="F32" s="9"/>
      <c r="G32" s="10"/>
      <c r="H32" s="278"/>
      <c r="I32" s="222"/>
      <c r="L32" s="188"/>
      <c r="M32" s="280"/>
      <c r="N32" s="281"/>
      <c r="O32" s="281"/>
      <c r="P32" s="281"/>
      <c r="Q32" s="281"/>
      <c r="R32" s="281"/>
      <c r="S32" s="281"/>
      <c r="T32" s="281"/>
      <c r="U32" s="281"/>
      <c r="V32" s="281"/>
      <c r="W32" s="273"/>
    </row>
    <row r="33" spans="1:23" ht="32.25" thickBot="1" x14ac:dyDescent="0.3">
      <c r="A33" s="228"/>
      <c r="B33" s="235"/>
      <c r="C33" s="260"/>
      <c r="D33" s="35" t="s">
        <v>57</v>
      </c>
      <c r="E33" s="198"/>
      <c r="F33" s="197"/>
      <c r="G33" s="196"/>
      <c r="H33" s="279"/>
      <c r="I33" s="223"/>
      <c r="L33" s="262" t="s">
        <v>24</v>
      </c>
      <c r="M33" s="144" t="s">
        <v>130</v>
      </c>
      <c r="N33" s="144" t="s">
        <v>130</v>
      </c>
      <c r="O33" s="147" t="s">
        <v>115</v>
      </c>
      <c r="P33" s="111" t="s">
        <v>11</v>
      </c>
      <c r="Q33" s="146" t="s">
        <v>116</v>
      </c>
      <c r="R33" s="117" t="s">
        <v>121</v>
      </c>
      <c r="S33" s="112" t="s">
        <v>118</v>
      </c>
      <c r="T33" s="114" t="s">
        <v>122</v>
      </c>
      <c r="U33" s="116" t="s">
        <v>120</v>
      </c>
      <c r="V33" s="107"/>
      <c r="W33" s="273"/>
    </row>
    <row r="34" spans="1:23" ht="23.25" x14ac:dyDescent="0.25">
      <c r="A34" s="228"/>
      <c r="B34" s="242" t="s">
        <v>43</v>
      </c>
      <c r="C34" s="215" t="s">
        <v>59</v>
      </c>
      <c r="D34" s="31" t="s">
        <v>60</v>
      </c>
      <c r="E34" s="2"/>
      <c r="F34" s="3"/>
      <c r="G34" s="4"/>
      <c r="H34" s="264" t="s">
        <v>118</v>
      </c>
      <c r="I34" s="221" t="s">
        <v>43</v>
      </c>
      <c r="L34" s="262"/>
      <c r="M34" s="144" t="s">
        <v>130</v>
      </c>
      <c r="N34" s="144" t="s">
        <v>130</v>
      </c>
      <c r="O34" s="147" t="s">
        <v>115</v>
      </c>
      <c r="P34" s="111" t="s">
        <v>11</v>
      </c>
      <c r="Q34" s="146" t="s">
        <v>116</v>
      </c>
      <c r="R34" s="117" t="s">
        <v>121</v>
      </c>
      <c r="S34" s="112" t="s">
        <v>118</v>
      </c>
      <c r="T34" s="114" t="s">
        <v>122</v>
      </c>
      <c r="U34" s="116" t="s">
        <v>120</v>
      </c>
      <c r="V34" s="107"/>
      <c r="W34" s="273"/>
    </row>
    <row r="35" spans="1:23" ht="23.1" customHeight="1" x14ac:dyDescent="0.25">
      <c r="A35" s="228"/>
      <c r="B35" s="263"/>
      <c r="C35" s="216"/>
      <c r="D35" s="21" t="s">
        <v>62</v>
      </c>
      <c r="E35" s="22"/>
      <c r="F35" s="23"/>
      <c r="G35" s="24"/>
      <c r="H35" s="265"/>
      <c r="I35" s="222"/>
      <c r="L35" s="262"/>
      <c r="M35" s="144" t="s">
        <v>130</v>
      </c>
      <c r="N35" s="144" t="s">
        <v>130</v>
      </c>
      <c r="O35" s="111" t="s">
        <v>11</v>
      </c>
      <c r="P35" s="118" t="s">
        <v>9</v>
      </c>
      <c r="Q35" s="146" t="s">
        <v>116</v>
      </c>
      <c r="R35" s="112" t="s">
        <v>118</v>
      </c>
      <c r="S35" s="117" t="s">
        <v>121</v>
      </c>
      <c r="T35" s="114" t="s">
        <v>122</v>
      </c>
      <c r="U35" s="116" t="s">
        <v>120</v>
      </c>
      <c r="V35" s="107"/>
      <c r="W35" s="273"/>
    </row>
    <row r="36" spans="1:23" ht="23.25" x14ac:dyDescent="0.25">
      <c r="A36" s="228"/>
      <c r="B36" s="263"/>
      <c r="C36" s="217"/>
      <c r="D36" s="21" t="s">
        <v>63</v>
      </c>
      <c r="E36" s="22"/>
      <c r="F36" s="23"/>
      <c r="G36" s="24"/>
      <c r="H36" s="265"/>
      <c r="I36" s="222"/>
      <c r="L36" s="262"/>
      <c r="M36" s="147" t="s">
        <v>115</v>
      </c>
      <c r="N36" s="144" t="s">
        <v>130</v>
      </c>
      <c r="O36" s="111" t="s">
        <v>11</v>
      </c>
      <c r="P36" s="146" t="s">
        <v>116</v>
      </c>
      <c r="Q36" s="117" t="s">
        <v>121</v>
      </c>
      <c r="R36" s="112" t="s">
        <v>118</v>
      </c>
      <c r="S36" s="204" t="s">
        <v>14</v>
      </c>
      <c r="T36" s="115" t="s">
        <v>16</v>
      </c>
      <c r="U36" s="116" t="s">
        <v>120</v>
      </c>
      <c r="V36" s="107"/>
      <c r="W36" s="273"/>
    </row>
    <row r="37" spans="1:23" ht="42" customHeight="1" x14ac:dyDescent="0.25">
      <c r="A37" s="228"/>
      <c r="B37" s="263"/>
      <c r="C37" s="37" t="s">
        <v>66</v>
      </c>
      <c r="D37" s="38" t="s">
        <v>67</v>
      </c>
      <c r="E37" s="8"/>
      <c r="F37" s="9"/>
      <c r="G37" s="10"/>
      <c r="H37" s="265"/>
      <c r="I37" s="222"/>
      <c r="L37" s="189"/>
      <c r="M37" s="147" t="s">
        <v>115</v>
      </c>
      <c r="N37" s="144" t="s">
        <v>130</v>
      </c>
      <c r="O37" s="111" t="s">
        <v>11</v>
      </c>
      <c r="P37" s="146" t="s">
        <v>116</v>
      </c>
      <c r="Q37" s="117" t="s">
        <v>121</v>
      </c>
      <c r="R37" s="112" t="s">
        <v>118</v>
      </c>
      <c r="S37" s="117" t="s">
        <v>121</v>
      </c>
      <c r="T37" s="116" t="s">
        <v>120</v>
      </c>
      <c r="U37" s="113" t="s">
        <v>13</v>
      </c>
      <c r="V37" s="205" t="s">
        <v>132</v>
      </c>
      <c r="W37" s="273"/>
    </row>
    <row r="38" spans="1:23" ht="30" x14ac:dyDescent="0.25">
      <c r="A38" s="228"/>
      <c r="B38" s="263"/>
      <c r="C38" s="247" t="s">
        <v>68</v>
      </c>
      <c r="D38" s="38" t="s">
        <v>69</v>
      </c>
      <c r="E38" s="8"/>
      <c r="F38" s="9"/>
      <c r="G38" s="10"/>
      <c r="H38" s="265"/>
      <c r="I38" s="222"/>
      <c r="L38" s="188"/>
      <c r="M38" s="190"/>
      <c r="N38" s="190"/>
      <c r="O38" s="190"/>
      <c r="P38" s="190"/>
      <c r="Q38" s="190"/>
      <c r="R38" s="190"/>
      <c r="S38" s="190"/>
      <c r="T38" s="190"/>
      <c r="U38" s="190"/>
      <c r="V38" s="190"/>
      <c r="W38" s="273"/>
    </row>
    <row r="39" spans="1:23" ht="24" thickBot="1" x14ac:dyDescent="0.3">
      <c r="A39" s="228"/>
      <c r="B39" s="263"/>
      <c r="C39" s="267"/>
      <c r="D39" s="39" t="s">
        <v>71</v>
      </c>
      <c r="E39" s="198"/>
      <c r="F39" s="197"/>
      <c r="G39" s="196"/>
      <c r="H39" s="266"/>
      <c r="I39" s="223"/>
      <c r="L39" s="262" t="s">
        <v>32</v>
      </c>
      <c r="M39" s="112" t="s">
        <v>118</v>
      </c>
      <c r="N39" s="112" t="s">
        <v>118</v>
      </c>
      <c r="O39" s="115" t="s">
        <v>16</v>
      </c>
      <c r="P39" s="113" t="s">
        <v>13</v>
      </c>
      <c r="Q39" s="112" t="s">
        <v>118</v>
      </c>
      <c r="R39" s="118" t="s">
        <v>9</v>
      </c>
      <c r="S39" s="204" t="s">
        <v>14</v>
      </c>
      <c r="T39" s="116" t="s">
        <v>120</v>
      </c>
      <c r="U39" s="117" t="s">
        <v>121</v>
      </c>
      <c r="V39" s="107"/>
      <c r="W39" s="273"/>
    </row>
    <row r="40" spans="1:23" ht="23.25" x14ac:dyDescent="0.25">
      <c r="A40" s="228"/>
      <c r="B40" s="212" t="s">
        <v>50</v>
      </c>
      <c r="C40" s="268" t="s">
        <v>72</v>
      </c>
      <c r="D40" s="31" t="s">
        <v>73</v>
      </c>
      <c r="E40" s="2"/>
      <c r="F40" s="3"/>
      <c r="G40" s="4"/>
      <c r="H40" s="270" t="s">
        <v>13</v>
      </c>
      <c r="I40" s="246" t="s">
        <v>50</v>
      </c>
      <c r="L40" s="262"/>
      <c r="M40" s="112" t="s">
        <v>118</v>
      </c>
      <c r="N40" s="121" t="s">
        <v>117</v>
      </c>
      <c r="O40" s="115" t="s">
        <v>16</v>
      </c>
      <c r="P40" s="118" t="s">
        <v>9</v>
      </c>
      <c r="Q40" s="113" t="s">
        <v>13</v>
      </c>
      <c r="R40" s="111" t="s">
        <v>11</v>
      </c>
      <c r="S40" s="204" t="s">
        <v>14</v>
      </c>
      <c r="T40" s="114" t="s">
        <v>122</v>
      </c>
      <c r="U40" s="117" t="s">
        <v>121</v>
      </c>
      <c r="V40" s="107"/>
      <c r="W40" s="273"/>
    </row>
    <row r="41" spans="1:23" ht="31.5" x14ac:dyDescent="0.25">
      <c r="A41" s="228"/>
      <c r="B41" s="213"/>
      <c r="C41" s="269"/>
      <c r="D41" s="32" t="s">
        <v>76</v>
      </c>
      <c r="E41" s="8"/>
      <c r="F41" s="9"/>
      <c r="G41" s="10"/>
      <c r="H41" s="271"/>
      <c r="I41" s="222"/>
      <c r="L41" s="262"/>
      <c r="M41" s="112" t="s">
        <v>118</v>
      </c>
      <c r="N41" s="121" t="s">
        <v>117</v>
      </c>
      <c r="O41" s="115" t="s">
        <v>16</v>
      </c>
      <c r="P41" s="112" t="s">
        <v>118</v>
      </c>
      <c r="Q41" s="113" t="s">
        <v>13</v>
      </c>
      <c r="R41" s="111" t="s">
        <v>11</v>
      </c>
      <c r="S41" s="116" t="s">
        <v>120</v>
      </c>
      <c r="T41" s="114" t="s">
        <v>122</v>
      </c>
      <c r="U41" s="117" t="s">
        <v>121</v>
      </c>
      <c r="V41" s="107"/>
      <c r="W41" s="273"/>
    </row>
    <row r="42" spans="1:23" ht="31.5" x14ac:dyDescent="0.25">
      <c r="A42" s="228"/>
      <c r="B42" s="213"/>
      <c r="C42" s="247" t="s">
        <v>77</v>
      </c>
      <c r="D42" s="40" t="s">
        <v>78</v>
      </c>
      <c r="E42" s="8"/>
      <c r="F42" s="9"/>
      <c r="G42" s="10"/>
      <c r="H42" s="271"/>
      <c r="I42" s="222"/>
      <c r="L42" s="262"/>
      <c r="M42" s="112" t="s">
        <v>118</v>
      </c>
      <c r="N42" s="112" t="s">
        <v>118</v>
      </c>
      <c r="O42" s="112" t="s">
        <v>118</v>
      </c>
      <c r="P42" s="112" t="s">
        <v>118</v>
      </c>
      <c r="Q42" s="113" t="s">
        <v>13</v>
      </c>
      <c r="R42" s="206" t="s">
        <v>33</v>
      </c>
      <c r="S42" s="116" t="s">
        <v>120</v>
      </c>
      <c r="T42" s="114" t="s">
        <v>122</v>
      </c>
      <c r="U42" s="117" t="s">
        <v>121</v>
      </c>
      <c r="V42" s="107"/>
      <c r="W42" s="273"/>
    </row>
    <row r="43" spans="1:23" ht="32.25" thickBot="1" x14ac:dyDescent="0.3">
      <c r="A43" s="229"/>
      <c r="B43" s="214"/>
      <c r="C43" s="248"/>
      <c r="D43" s="41" t="s">
        <v>79</v>
      </c>
      <c r="E43" s="27"/>
      <c r="F43" s="28"/>
      <c r="G43" s="29"/>
      <c r="H43" s="272"/>
      <c r="I43" s="223"/>
      <c r="L43" s="189"/>
      <c r="M43" s="112" t="s">
        <v>118</v>
      </c>
      <c r="N43" s="112" t="s">
        <v>118</v>
      </c>
      <c r="O43" s="113" t="s">
        <v>13</v>
      </c>
      <c r="P43" s="112" t="s">
        <v>118</v>
      </c>
      <c r="Q43" s="113" t="s">
        <v>13</v>
      </c>
      <c r="R43" s="113" t="s">
        <v>13</v>
      </c>
      <c r="S43" s="116" t="s">
        <v>120</v>
      </c>
      <c r="T43" s="117" t="s">
        <v>121</v>
      </c>
      <c r="U43" s="117" t="s">
        <v>121</v>
      </c>
      <c r="V43" s="205" t="s">
        <v>132</v>
      </c>
      <c r="W43" s="273"/>
    </row>
    <row r="44" spans="1:23" ht="24" thickBot="1" x14ac:dyDescent="0.3">
      <c r="B44" s="30"/>
      <c r="C44" s="30"/>
      <c r="D44" s="58" t="s">
        <v>107</v>
      </c>
      <c r="E44" s="106">
        <f>SUM(E27:E43)</f>
        <v>0</v>
      </c>
      <c r="F44" s="106">
        <f>SUM(F27:F43)</f>
        <v>0</v>
      </c>
      <c r="G44" s="106">
        <f>SUM(G27:G43)</f>
        <v>0</v>
      </c>
      <c r="L44" s="188"/>
      <c r="M44" s="188"/>
      <c r="N44" s="188"/>
      <c r="O44" s="188"/>
      <c r="P44" s="188"/>
      <c r="Q44" s="188"/>
      <c r="R44" s="188"/>
      <c r="S44" s="188"/>
      <c r="T44" s="188"/>
      <c r="U44" s="188"/>
      <c r="V44" s="188"/>
      <c r="W44" s="188"/>
    </row>
    <row r="45" spans="1:23" ht="24" thickBot="1" x14ac:dyDescent="0.3">
      <c r="B45" s="5"/>
      <c r="C45" s="5"/>
      <c r="D45" s="58" t="s">
        <v>108</v>
      </c>
      <c r="E45" s="249">
        <f>E44+F44+G44</f>
        <v>0</v>
      </c>
      <c r="F45" s="250"/>
      <c r="G45" s="250"/>
    </row>
    <row r="46" spans="1:23" ht="15.75" thickBot="1" x14ac:dyDescent="0.3"/>
    <row r="47" spans="1:23" ht="27" thickBot="1" x14ac:dyDescent="0.45">
      <c r="B47" s="60"/>
      <c r="C47" s="60"/>
      <c r="D47" s="60"/>
      <c r="E47" s="61" t="s">
        <v>104</v>
      </c>
      <c r="F47" s="62" t="s">
        <v>105</v>
      </c>
      <c r="G47" s="63" t="s">
        <v>128</v>
      </c>
      <c r="H47" s="251" t="s">
        <v>127</v>
      </c>
      <c r="I47" s="251"/>
    </row>
    <row r="48" spans="1:23" ht="30.75" thickBot="1" x14ac:dyDescent="0.45">
      <c r="A48" s="64" t="s">
        <v>141</v>
      </c>
      <c r="B48" s="64" t="s">
        <v>0</v>
      </c>
      <c r="C48" s="65" t="s">
        <v>1</v>
      </c>
      <c r="D48" s="66" t="s">
        <v>2</v>
      </c>
      <c r="E48" s="253" t="s">
        <v>144</v>
      </c>
      <c r="F48" s="254"/>
      <c r="G48" s="254"/>
      <c r="H48" s="252"/>
      <c r="I48" s="252"/>
    </row>
    <row r="49" spans="1:9" ht="63" x14ac:dyDescent="0.25">
      <c r="A49" s="230" t="s">
        <v>143</v>
      </c>
      <c r="B49" s="255" t="s">
        <v>80</v>
      </c>
      <c r="C49" s="42" t="s">
        <v>81</v>
      </c>
      <c r="D49" s="31" t="s">
        <v>82</v>
      </c>
      <c r="E49" s="2"/>
      <c r="F49" s="3"/>
      <c r="G49" s="4"/>
      <c r="H49" s="257" t="s">
        <v>122</v>
      </c>
      <c r="I49" s="221" t="s">
        <v>129</v>
      </c>
    </row>
    <row r="50" spans="1:9" ht="47.25" x14ac:dyDescent="0.25">
      <c r="A50" s="231"/>
      <c r="B50" s="256"/>
      <c r="C50" s="43" t="s">
        <v>83</v>
      </c>
      <c r="D50" s="44" t="s">
        <v>84</v>
      </c>
      <c r="E50" s="8"/>
      <c r="F50" s="9"/>
      <c r="G50" s="10"/>
      <c r="H50" s="258"/>
      <c r="I50" s="222"/>
    </row>
    <row r="51" spans="1:9" ht="23.25" x14ac:dyDescent="0.25">
      <c r="A51" s="231"/>
      <c r="B51" s="256"/>
      <c r="C51" s="260" t="s">
        <v>85</v>
      </c>
      <c r="D51" s="32" t="s">
        <v>109</v>
      </c>
      <c r="E51" s="8"/>
      <c r="F51" s="9"/>
      <c r="G51" s="10"/>
      <c r="H51" s="258"/>
      <c r="I51" s="222"/>
    </row>
    <row r="52" spans="1:9" ht="63.75" thickBot="1" x14ac:dyDescent="0.3">
      <c r="A52" s="231"/>
      <c r="B52" s="256"/>
      <c r="C52" s="261"/>
      <c r="D52" s="35" t="s">
        <v>110</v>
      </c>
      <c r="E52" s="198"/>
      <c r="F52" s="197"/>
      <c r="G52" s="196"/>
      <c r="H52" s="259"/>
      <c r="I52" s="223"/>
    </row>
    <row r="53" spans="1:9" ht="23.25" x14ac:dyDescent="0.25">
      <c r="A53" s="231"/>
      <c r="B53" s="234" t="s">
        <v>86</v>
      </c>
      <c r="C53" s="237" t="s">
        <v>87</v>
      </c>
      <c r="D53" s="31" t="s">
        <v>88</v>
      </c>
      <c r="E53" s="2"/>
      <c r="F53" s="3"/>
      <c r="G53" s="4"/>
      <c r="H53" s="239" t="s">
        <v>16</v>
      </c>
      <c r="I53" s="221" t="s">
        <v>58</v>
      </c>
    </row>
    <row r="54" spans="1:9" ht="23.25" x14ac:dyDescent="0.25">
      <c r="A54" s="231"/>
      <c r="B54" s="235"/>
      <c r="C54" s="238"/>
      <c r="D54" s="32" t="s">
        <v>111</v>
      </c>
      <c r="E54" s="8"/>
      <c r="F54" s="9"/>
      <c r="G54" s="10"/>
      <c r="H54" s="240"/>
      <c r="I54" s="222"/>
    </row>
    <row r="55" spans="1:9" ht="63.75" thickBot="1" x14ac:dyDescent="0.3">
      <c r="A55" s="231"/>
      <c r="B55" s="236"/>
      <c r="C55" s="45" t="s">
        <v>89</v>
      </c>
      <c r="D55" s="46" t="s">
        <v>112</v>
      </c>
      <c r="E55" s="27"/>
      <c r="F55" s="28"/>
      <c r="G55" s="29"/>
      <c r="H55" s="241"/>
      <c r="I55" s="223"/>
    </row>
    <row r="56" spans="1:9" ht="32.25" thickBot="1" x14ac:dyDescent="0.3">
      <c r="A56" s="231"/>
      <c r="B56" s="47" t="s">
        <v>90</v>
      </c>
      <c r="C56" s="48" t="s">
        <v>91</v>
      </c>
      <c r="D56" s="49" t="s">
        <v>92</v>
      </c>
      <c r="E56" s="50"/>
      <c r="F56" s="51"/>
      <c r="G56" s="52"/>
      <c r="H56" s="108" t="s">
        <v>14</v>
      </c>
      <c r="I56" s="109" t="s">
        <v>65</v>
      </c>
    </row>
    <row r="57" spans="1:9" ht="47.25" x14ac:dyDescent="0.25">
      <c r="A57" s="231"/>
      <c r="B57" s="242" t="s">
        <v>70</v>
      </c>
      <c r="C57" s="53" t="s">
        <v>93</v>
      </c>
      <c r="D57" s="31" t="s">
        <v>94</v>
      </c>
      <c r="E57" s="2"/>
      <c r="F57" s="3"/>
      <c r="G57" s="4"/>
      <c r="H57" s="244" t="s">
        <v>120</v>
      </c>
      <c r="I57" s="221" t="s">
        <v>70</v>
      </c>
    </row>
    <row r="58" spans="1:9" ht="48" thickBot="1" x14ac:dyDescent="0.3">
      <c r="A58" s="231"/>
      <c r="B58" s="243"/>
      <c r="C58" s="54" t="s">
        <v>95</v>
      </c>
      <c r="D58" s="46" t="s">
        <v>96</v>
      </c>
      <c r="E58" s="27"/>
      <c r="F58" s="28"/>
      <c r="G58" s="29"/>
      <c r="H58" s="245"/>
      <c r="I58" s="223"/>
    </row>
    <row r="59" spans="1:9" ht="23.25" x14ac:dyDescent="0.25">
      <c r="A59" s="231"/>
      <c r="B59" s="212" t="s">
        <v>74</v>
      </c>
      <c r="C59" s="215" t="s">
        <v>97</v>
      </c>
      <c r="D59" s="55" t="s">
        <v>98</v>
      </c>
      <c r="E59" s="2"/>
      <c r="F59" s="3"/>
      <c r="G59" s="4"/>
      <c r="H59" s="218" t="s">
        <v>121</v>
      </c>
      <c r="I59" s="221" t="s">
        <v>75</v>
      </c>
    </row>
    <row r="60" spans="1:9" ht="31.5" x14ac:dyDescent="0.25">
      <c r="A60" s="231"/>
      <c r="B60" s="213"/>
      <c r="C60" s="216"/>
      <c r="D60" s="40" t="s">
        <v>99</v>
      </c>
      <c r="E60" s="8"/>
      <c r="F60" s="9"/>
      <c r="G60" s="10"/>
      <c r="H60" s="219"/>
      <c r="I60" s="222"/>
    </row>
    <row r="61" spans="1:9" ht="23.25" x14ac:dyDescent="0.25">
      <c r="A61" s="231"/>
      <c r="B61" s="213"/>
      <c r="C61" s="217"/>
      <c r="D61" s="40" t="s">
        <v>100</v>
      </c>
      <c r="E61" s="8"/>
      <c r="F61" s="9"/>
      <c r="G61" s="10"/>
      <c r="H61" s="219"/>
      <c r="I61" s="222"/>
    </row>
    <row r="62" spans="1:9" ht="95.25" thickBot="1" x14ac:dyDescent="0.3">
      <c r="A62" s="231"/>
      <c r="B62" s="214"/>
      <c r="C62" s="56" t="s">
        <v>101</v>
      </c>
      <c r="D62" s="57"/>
      <c r="E62" s="27"/>
      <c r="F62" s="28"/>
      <c r="G62" s="29"/>
      <c r="H62" s="220"/>
      <c r="I62" s="223"/>
    </row>
    <row r="63" spans="1:9" ht="24" thickBot="1" x14ac:dyDescent="0.3">
      <c r="B63" s="30"/>
      <c r="C63" s="30"/>
      <c r="D63" s="58" t="s">
        <v>40</v>
      </c>
      <c r="E63" s="58">
        <f>SUM(E49:E62)</f>
        <v>0</v>
      </c>
      <c r="F63" s="58">
        <f>SUM(F49:F62)</f>
        <v>0</v>
      </c>
      <c r="G63" s="58">
        <f>SUM(G49:G62)</f>
        <v>0</v>
      </c>
    </row>
    <row r="64" spans="1:9" ht="24" thickBot="1" x14ac:dyDescent="0.3">
      <c r="B64" s="5"/>
      <c r="C64" s="5"/>
      <c r="D64" s="58" t="s">
        <v>41</v>
      </c>
      <c r="E64" s="224">
        <f>(E63+F63+G63)</f>
        <v>0</v>
      </c>
      <c r="F64" s="225"/>
      <c r="G64" s="226"/>
    </row>
    <row r="68" spans="4:7" ht="24" thickBot="1" x14ac:dyDescent="0.3">
      <c r="D68" s="58" t="s">
        <v>138</v>
      </c>
      <c r="E68" s="58">
        <f>E22+E44+E63</f>
        <v>0</v>
      </c>
      <c r="F68" s="58">
        <f t="shared" ref="F68:G68" si="0">F22+F44+F63</f>
        <v>0</v>
      </c>
      <c r="G68" s="58">
        <f t="shared" si="0"/>
        <v>0</v>
      </c>
    </row>
  </sheetData>
  <mergeCells count="74">
    <mergeCell ref="H2:I3"/>
    <mergeCell ref="E3:G3"/>
    <mergeCell ref="B4:B9"/>
    <mergeCell ref="C4:C9"/>
    <mergeCell ref="H4:H5"/>
    <mergeCell ref="I4:I5"/>
    <mergeCell ref="H6:H8"/>
    <mergeCell ref="I6:I8"/>
    <mergeCell ref="E23:G23"/>
    <mergeCell ref="B10:B14"/>
    <mergeCell ref="C10:C14"/>
    <mergeCell ref="H10:H14"/>
    <mergeCell ref="I10:I14"/>
    <mergeCell ref="B15:B17"/>
    <mergeCell ref="C15:C17"/>
    <mergeCell ref="H15:H17"/>
    <mergeCell ref="I15:I17"/>
    <mergeCell ref="D16:D17"/>
    <mergeCell ref="E16:E17"/>
    <mergeCell ref="F16:F17"/>
    <mergeCell ref="G16:G17"/>
    <mergeCell ref="B18:B21"/>
    <mergeCell ref="H18:H21"/>
    <mergeCell ref="I18:I21"/>
    <mergeCell ref="H25:I26"/>
    <mergeCell ref="E26:G26"/>
    <mergeCell ref="B27:B30"/>
    <mergeCell ref="C27:C28"/>
    <mergeCell ref="H27:H28"/>
    <mergeCell ref="I27:I28"/>
    <mergeCell ref="L27:L30"/>
    <mergeCell ref="W27:W43"/>
    <mergeCell ref="C29:C30"/>
    <mergeCell ref="H29:H30"/>
    <mergeCell ref="I29:I30"/>
    <mergeCell ref="C31:C33"/>
    <mergeCell ref="H31:H33"/>
    <mergeCell ref="I31:I33"/>
    <mergeCell ref="M32:V32"/>
    <mergeCell ref="H49:H52"/>
    <mergeCell ref="I49:I52"/>
    <mergeCell ref="C51:C52"/>
    <mergeCell ref="L33:L36"/>
    <mergeCell ref="B34:B39"/>
    <mergeCell ref="C34:C36"/>
    <mergeCell ref="H34:H39"/>
    <mergeCell ref="I34:I39"/>
    <mergeCell ref="C38:C39"/>
    <mergeCell ref="L39:L42"/>
    <mergeCell ref="B40:B43"/>
    <mergeCell ref="C40:C41"/>
    <mergeCell ref="H40:H43"/>
    <mergeCell ref="B31:B33"/>
    <mergeCell ref="I40:I43"/>
    <mergeCell ref="C42:C43"/>
    <mergeCell ref="E45:G45"/>
    <mergeCell ref="H47:I48"/>
    <mergeCell ref="E48:G48"/>
    <mergeCell ref="H53:H55"/>
    <mergeCell ref="I53:I55"/>
    <mergeCell ref="B57:B58"/>
    <mergeCell ref="H57:H58"/>
    <mergeCell ref="I57:I58"/>
    <mergeCell ref="A27:A43"/>
    <mergeCell ref="A49:A62"/>
    <mergeCell ref="A4:A21"/>
    <mergeCell ref="B53:B55"/>
    <mergeCell ref="C53:C54"/>
    <mergeCell ref="B49:B52"/>
    <mergeCell ref="B59:B62"/>
    <mergeCell ref="C59:C61"/>
    <mergeCell ref="H59:H62"/>
    <mergeCell ref="I59:I62"/>
    <mergeCell ref="E64:G64"/>
  </mergeCell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8"/>
  <sheetViews>
    <sheetView topLeftCell="C52" zoomScale="58" zoomScaleNormal="58" workbookViewId="0">
      <selection activeCell="L19" sqref="L19"/>
    </sheetView>
  </sheetViews>
  <sheetFormatPr baseColWidth="10" defaultRowHeight="15" x14ac:dyDescent="0.25"/>
  <cols>
    <col min="1" max="1" width="16.5703125" customWidth="1"/>
    <col min="2" max="2" width="43.28515625" customWidth="1"/>
    <col min="3" max="3" width="55.140625" customWidth="1"/>
    <col min="8" max="8" width="21.7109375" customWidth="1"/>
  </cols>
  <sheetData>
    <row r="1" spans="1:8" ht="15.75" thickBot="1" x14ac:dyDescent="0.3"/>
    <row r="2" spans="1:8" ht="27" thickBot="1" x14ac:dyDescent="0.45">
      <c r="A2" s="60"/>
      <c r="B2" s="60"/>
      <c r="C2" s="60"/>
      <c r="D2" s="61" t="s">
        <v>104</v>
      </c>
      <c r="E2" s="62" t="s">
        <v>105</v>
      </c>
      <c r="F2" s="63" t="s">
        <v>106</v>
      </c>
      <c r="G2" s="251" t="s">
        <v>127</v>
      </c>
      <c r="H2" s="251"/>
    </row>
    <row r="3" spans="1:8" ht="30.75" thickBot="1" x14ac:dyDescent="0.45">
      <c r="A3" s="64" t="s">
        <v>0</v>
      </c>
      <c r="B3" s="65" t="s">
        <v>1</v>
      </c>
      <c r="C3" s="66" t="s">
        <v>2</v>
      </c>
      <c r="D3" s="253" t="s">
        <v>137</v>
      </c>
      <c r="E3" s="254"/>
      <c r="F3" s="254"/>
      <c r="G3" s="252"/>
      <c r="H3" s="252"/>
    </row>
    <row r="4" spans="1:8" ht="30" x14ac:dyDescent="0.25">
      <c r="A4" s="297" t="s">
        <v>3</v>
      </c>
      <c r="B4" s="299" t="s">
        <v>4</v>
      </c>
      <c r="C4" s="1" t="s">
        <v>5</v>
      </c>
      <c r="D4" s="2">
        <v>1</v>
      </c>
      <c r="E4" s="3"/>
      <c r="F4" s="4"/>
      <c r="G4" s="317" t="s">
        <v>8</v>
      </c>
      <c r="H4" s="304" t="s">
        <v>42</v>
      </c>
    </row>
    <row r="5" spans="1:8" ht="23.1" customHeight="1" x14ac:dyDescent="0.25">
      <c r="A5" s="298"/>
      <c r="B5" s="300"/>
      <c r="C5" s="7" t="s">
        <v>6</v>
      </c>
      <c r="D5" s="8">
        <v>1</v>
      </c>
      <c r="E5" s="9"/>
      <c r="F5" s="10"/>
      <c r="G5" s="318"/>
      <c r="H5" s="305"/>
    </row>
    <row r="6" spans="1:8" ht="23.25" x14ac:dyDescent="0.25">
      <c r="A6" s="298"/>
      <c r="B6" s="300"/>
      <c r="C6" s="7" t="s">
        <v>15</v>
      </c>
      <c r="D6" s="8"/>
      <c r="E6" s="9">
        <v>5</v>
      </c>
      <c r="F6" s="10"/>
      <c r="G6" s="319" t="s">
        <v>126</v>
      </c>
      <c r="H6" s="222" t="s">
        <v>48</v>
      </c>
    </row>
    <row r="7" spans="1:8" ht="23.25" x14ac:dyDescent="0.25">
      <c r="A7" s="298"/>
      <c r="B7" s="300"/>
      <c r="C7" s="7" t="s">
        <v>17</v>
      </c>
      <c r="D7" s="8"/>
      <c r="E7" s="9">
        <v>3</v>
      </c>
      <c r="F7" s="10"/>
      <c r="G7" s="319"/>
      <c r="H7" s="222"/>
    </row>
    <row r="8" spans="1:8" ht="23.25" x14ac:dyDescent="0.25">
      <c r="A8" s="298"/>
      <c r="B8" s="300"/>
      <c r="C8" s="12" t="s">
        <v>18</v>
      </c>
      <c r="D8" s="8">
        <v>4</v>
      </c>
      <c r="E8" s="9"/>
      <c r="F8" s="10"/>
      <c r="G8" s="319"/>
      <c r="H8" s="222"/>
    </row>
    <row r="9" spans="1:8" ht="24" thickBot="1" x14ac:dyDescent="0.3">
      <c r="A9" s="316"/>
      <c r="B9" s="300"/>
      <c r="C9" s="13" t="s">
        <v>19</v>
      </c>
      <c r="D9" s="194"/>
      <c r="E9" s="193"/>
      <c r="F9" s="192">
        <v>1</v>
      </c>
      <c r="G9" s="101" t="s">
        <v>33</v>
      </c>
      <c r="H9" s="195" t="s">
        <v>51</v>
      </c>
    </row>
    <row r="10" spans="1:8" ht="23.25" x14ac:dyDescent="0.25">
      <c r="A10" s="297" t="s">
        <v>20</v>
      </c>
      <c r="B10" s="299" t="s">
        <v>21</v>
      </c>
      <c r="C10" s="14" t="s">
        <v>22</v>
      </c>
      <c r="D10" s="2">
        <v>1</v>
      </c>
      <c r="E10" s="3"/>
      <c r="F10" s="4"/>
      <c r="G10" s="301" t="s">
        <v>9</v>
      </c>
      <c r="H10" s="304" t="s">
        <v>56</v>
      </c>
    </row>
    <row r="11" spans="1:8" ht="27.95" customHeight="1" x14ac:dyDescent="0.25">
      <c r="A11" s="298"/>
      <c r="B11" s="300"/>
      <c r="C11" s="12" t="s">
        <v>23</v>
      </c>
      <c r="D11" s="8">
        <v>3</v>
      </c>
      <c r="E11" s="9"/>
      <c r="F11" s="10"/>
      <c r="G11" s="302"/>
      <c r="H11" s="305"/>
    </row>
    <row r="12" spans="1:8" ht="23.25" x14ac:dyDescent="0.25">
      <c r="A12" s="298"/>
      <c r="B12" s="300"/>
      <c r="C12" s="12" t="s">
        <v>25</v>
      </c>
      <c r="D12" s="8"/>
      <c r="E12" s="9"/>
      <c r="F12" s="10">
        <v>0.5</v>
      </c>
      <c r="G12" s="302"/>
      <c r="H12" s="305"/>
    </row>
    <row r="13" spans="1:8" ht="23.25" x14ac:dyDescent="0.25">
      <c r="A13" s="298"/>
      <c r="B13" s="300"/>
      <c r="C13" s="12" t="s">
        <v>26</v>
      </c>
      <c r="D13" s="8"/>
      <c r="E13" s="9"/>
      <c r="F13" s="10">
        <v>0.5</v>
      </c>
      <c r="G13" s="302"/>
      <c r="H13" s="305"/>
    </row>
    <row r="14" spans="1:8" ht="30.75" thickBot="1" x14ac:dyDescent="0.3">
      <c r="A14" s="298"/>
      <c r="B14" s="300"/>
      <c r="C14" s="16" t="s">
        <v>27</v>
      </c>
      <c r="D14" s="194"/>
      <c r="E14" s="193">
        <v>1</v>
      </c>
      <c r="F14" s="192">
        <v>1</v>
      </c>
      <c r="G14" s="303"/>
      <c r="H14" s="306"/>
    </row>
    <row r="15" spans="1:8" ht="30" x14ac:dyDescent="0.25">
      <c r="A15" s="297" t="s">
        <v>28</v>
      </c>
      <c r="B15" s="307" t="s">
        <v>29</v>
      </c>
      <c r="C15" s="1" t="s">
        <v>30</v>
      </c>
      <c r="D15" s="2">
        <v>2</v>
      </c>
      <c r="E15" s="3">
        <v>2</v>
      </c>
      <c r="F15" s="4"/>
      <c r="G15" s="309" t="s">
        <v>115</v>
      </c>
      <c r="H15" s="304" t="s">
        <v>61</v>
      </c>
    </row>
    <row r="16" spans="1:8" x14ac:dyDescent="0.25">
      <c r="A16" s="298"/>
      <c r="B16" s="308"/>
      <c r="C16" s="313" t="s">
        <v>31</v>
      </c>
      <c r="D16" s="314">
        <v>2</v>
      </c>
      <c r="E16" s="288">
        <v>2</v>
      </c>
      <c r="F16" s="290"/>
      <c r="G16" s="310"/>
      <c r="H16" s="305"/>
    </row>
    <row r="17" spans="1:22" ht="29.1" customHeight="1" thickBot="1" x14ac:dyDescent="0.3">
      <c r="A17" s="298"/>
      <c r="B17" s="308"/>
      <c r="C17" s="313"/>
      <c r="D17" s="315"/>
      <c r="E17" s="289"/>
      <c r="F17" s="291"/>
      <c r="G17" s="311"/>
      <c r="H17" s="312"/>
    </row>
    <row r="18" spans="1:22" ht="60" x14ac:dyDescent="0.25">
      <c r="A18" s="234" t="s">
        <v>102</v>
      </c>
      <c r="B18" s="18" t="s">
        <v>34</v>
      </c>
      <c r="C18" s="19" t="s">
        <v>35</v>
      </c>
      <c r="D18" s="2">
        <v>2</v>
      </c>
      <c r="E18" s="3">
        <v>2</v>
      </c>
      <c r="F18" s="4"/>
      <c r="G18" s="292" t="s">
        <v>11</v>
      </c>
      <c r="H18" s="295" t="s">
        <v>64</v>
      </c>
    </row>
    <row r="19" spans="1:22" ht="45" x14ac:dyDescent="0.25">
      <c r="A19" s="235"/>
      <c r="B19" s="20" t="s">
        <v>36</v>
      </c>
      <c r="C19" s="21"/>
      <c r="D19" s="22">
        <v>1</v>
      </c>
      <c r="E19" s="23">
        <v>1</v>
      </c>
      <c r="F19" s="24"/>
      <c r="G19" s="293"/>
      <c r="H19" s="296"/>
    </row>
    <row r="20" spans="1:22" ht="60" x14ac:dyDescent="0.25">
      <c r="A20" s="235"/>
      <c r="B20" s="20" t="s">
        <v>37</v>
      </c>
      <c r="C20" s="21"/>
      <c r="D20" s="8">
        <v>2</v>
      </c>
      <c r="E20" s="9">
        <v>1</v>
      </c>
      <c r="F20" s="10"/>
      <c r="G20" s="293"/>
      <c r="H20" s="296"/>
    </row>
    <row r="21" spans="1:22" ht="75.75" thickBot="1" x14ac:dyDescent="0.3">
      <c r="A21" s="236"/>
      <c r="B21" s="25" t="s">
        <v>38</v>
      </c>
      <c r="C21" s="26" t="s">
        <v>39</v>
      </c>
      <c r="D21" s="27">
        <v>1</v>
      </c>
      <c r="E21" s="28">
        <v>1</v>
      </c>
      <c r="F21" s="29">
        <v>2</v>
      </c>
      <c r="G21" s="294"/>
      <c r="H21" s="246"/>
    </row>
    <row r="22" spans="1:22" ht="24" thickBot="1" x14ac:dyDescent="0.3">
      <c r="C22" s="58" t="s">
        <v>107</v>
      </c>
      <c r="D22" s="58">
        <f>SUM(D4:D21)</f>
        <v>20</v>
      </c>
      <c r="E22" s="58">
        <f>SUM(E4:E21)</f>
        <v>18</v>
      </c>
      <c r="F22" s="102">
        <f>SUM(F4:F21)</f>
        <v>5</v>
      </c>
    </row>
    <row r="23" spans="1:22" ht="23.45" customHeight="1" thickBot="1" x14ac:dyDescent="0.3">
      <c r="C23" s="58" t="s">
        <v>108</v>
      </c>
      <c r="D23" s="224">
        <f>D22+E22+F22</f>
        <v>43</v>
      </c>
      <c r="E23" s="225"/>
      <c r="F23" s="225"/>
    </row>
    <row r="24" spans="1:22" ht="15.75" thickBot="1" x14ac:dyDescent="0.3">
      <c r="K24" s="200"/>
      <c r="L24" s="200"/>
      <c r="M24" s="200"/>
      <c r="N24" s="200"/>
      <c r="O24" s="200"/>
      <c r="P24" s="200"/>
      <c r="Q24" s="201"/>
      <c r="R24" s="201"/>
      <c r="S24" s="200"/>
      <c r="T24" s="201"/>
      <c r="U24" s="201"/>
      <c r="V24" s="200"/>
    </row>
    <row r="25" spans="1:22" ht="27" thickBot="1" x14ac:dyDescent="0.45">
      <c r="A25" s="60"/>
      <c r="B25" s="60"/>
      <c r="C25" s="60"/>
      <c r="D25" s="61" t="s">
        <v>104</v>
      </c>
      <c r="E25" s="62" t="s">
        <v>105</v>
      </c>
      <c r="F25" s="63" t="s">
        <v>106</v>
      </c>
      <c r="G25" s="282" t="s">
        <v>127</v>
      </c>
      <c r="H25" s="283"/>
      <c r="K25" s="200"/>
      <c r="L25" s="200"/>
      <c r="M25" s="200"/>
      <c r="N25" s="200"/>
      <c r="O25" s="200"/>
      <c r="P25" s="200"/>
      <c r="Q25" s="201"/>
      <c r="R25" s="200"/>
      <c r="S25" s="200"/>
      <c r="U25" s="200"/>
      <c r="V25" s="200"/>
    </row>
    <row r="26" spans="1:22" ht="30.75" thickBot="1" x14ac:dyDescent="0.45">
      <c r="A26" s="64" t="s">
        <v>0</v>
      </c>
      <c r="B26" s="65" t="s">
        <v>1</v>
      </c>
      <c r="C26" s="66" t="s">
        <v>2</v>
      </c>
      <c r="D26" s="253" t="s">
        <v>137</v>
      </c>
      <c r="E26" s="254"/>
      <c r="F26" s="254"/>
      <c r="G26" s="284"/>
      <c r="H26" s="285"/>
      <c r="K26" s="188"/>
      <c r="L26" s="188"/>
      <c r="M26" s="188"/>
      <c r="N26" s="188" t="s">
        <v>137</v>
      </c>
      <c r="O26" s="188"/>
      <c r="P26" s="188"/>
      <c r="Q26" s="188"/>
      <c r="R26" s="188"/>
      <c r="S26" s="188"/>
      <c r="T26" s="188"/>
      <c r="U26" s="188"/>
      <c r="V26" s="188"/>
    </row>
    <row r="27" spans="1:22" ht="31.5" x14ac:dyDescent="0.25">
      <c r="A27" s="242" t="s">
        <v>44</v>
      </c>
      <c r="B27" s="268" t="s">
        <v>45</v>
      </c>
      <c r="C27" s="31" t="s">
        <v>46</v>
      </c>
      <c r="D27" s="2">
        <v>4</v>
      </c>
      <c r="E27" s="3"/>
      <c r="F27" s="4"/>
      <c r="G27" s="286" t="s">
        <v>114</v>
      </c>
      <c r="H27" s="221" t="s">
        <v>113</v>
      </c>
      <c r="K27" s="262" t="s">
        <v>7</v>
      </c>
      <c r="L27" s="203" t="s">
        <v>8</v>
      </c>
      <c r="M27" s="118" t="s">
        <v>9</v>
      </c>
      <c r="N27" s="144" t="s">
        <v>130</v>
      </c>
      <c r="O27" s="111" t="s">
        <v>11</v>
      </c>
      <c r="P27" s="145" t="s">
        <v>114</v>
      </c>
      <c r="Q27" s="121" t="s">
        <v>117</v>
      </c>
      <c r="R27" s="113" t="s">
        <v>13</v>
      </c>
      <c r="S27" s="115" t="s">
        <v>16</v>
      </c>
      <c r="T27" s="204" t="s">
        <v>14</v>
      </c>
      <c r="U27" s="107"/>
      <c r="V27" s="273"/>
    </row>
    <row r="28" spans="1:22" ht="24" thickBot="1" x14ac:dyDescent="0.3">
      <c r="A28" s="263"/>
      <c r="B28" s="269"/>
      <c r="C28" s="32" t="s">
        <v>47</v>
      </c>
      <c r="D28" s="8">
        <v>1</v>
      </c>
      <c r="E28" s="9"/>
      <c r="F28" s="10"/>
      <c r="G28" s="287"/>
      <c r="H28" s="223"/>
      <c r="K28" s="262"/>
      <c r="L28" s="203" t="s">
        <v>8</v>
      </c>
      <c r="M28" s="147" t="s">
        <v>115</v>
      </c>
      <c r="N28" s="144" t="s">
        <v>130</v>
      </c>
      <c r="O28" s="111" t="s">
        <v>11</v>
      </c>
      <c r="P28" s="145" t="s">
        <v>114</v>
      </c>
      <c r="Q28" s="121" t="s">
        <v>117</v>
      </c>
      <c r="R28" s="113" t="s">
        <v>13</v>
      </c>
      <c r="S28" s="115" t="s">
        <v>16</v>
      </c>
      <c r="T28" s="204" t="s">
        <v>14</v>
      </c>
      <c r="U28" s="107"/>
      <c r="V28" s="273"/>
    </row>
    <row r="29" spans="1:22" ht="27.95" customHeight="1" x14ac:dyDescent="0.25">
      <c r="A29" s="263"/>
      <c r="B29" s="260" t="s">
        <v>49</v>
      </c>
      <c r="C29" s="32" t="s">
        <v>46</v>
      </c>
      <c r="D29" s="8"/>
      <c r="E29" s="9">
        <v>4</v>
      </c>
      <c r="F29" s="10"/>
      <c r="G29" s="275" t="s">
        <v>116</v>
      </c>
      <c r="H29" s="221" t="s">
        <v>119</v>
      </c>
      <c r="K29" s="262"/>
      <c r="L29" s="118" t="s">
        <v>9</v>
      </c>
      <c r="M29" s="147" t="s">
        <v>115</v>
      </c>
      <c r="N29" s="147" t="s">
        <v>115</v>
      </c>
      <c r="O29" s="111" t="s">
        <v>11</v>
      </c>
      <c r="P29" s="145" t="s">
        <v>114</v>
      </c>
      <c r="Q29" s="121" t="s">
        <v>117</v>
      </c>
      <c r="R29" s="114" t="s">
        <v>122</v>
      </c>
      <c r="S29" s="115" t="s">
        <v>16</v>
      </c>
      <c r="T29" s="116" t="s">
        <v>120</v>
      </c>
      <c r="U29" s="107"/>
      <c r="V29" s="273"/>
    </row>
    <row r="30" spans="1:22" ht="24" thickBot="1" x14ac:dyDescent="0.3">
      <c r="A30" s="243"/>
      <c r="B30" s="274"/>
      <c r="C30" s="33" t="s">
        <v>47</v>
      </c>
      <c r="D30" s="27"/>
      <c r="E30" s="28">
        <v>1</v>
      </c>
      <c r="F30" s="29"/>
      <c r="G30" s="276"/>
      <c r="H30" s="223"/>
      <c r="K30" s="262"/>
      <c r="L30" s="118" t="s">
        <v>9</v>
      </c>
      <c r="M30" s="144" t="s">
        <v>130</v>
      </c>
      <c r="N30" s="147" t="s">
        <v>115</v>
      </c>
      <c r="O30" s="111" t="s">
        <v>11</v>
      </c>
      <c r="P30" s="145" t="s">
        <v>114</v>
      </c>
      <c r="Q30" s="121" t="s">
        <v>117</v>
      </c>
      <c r="R30" s="114" t="s">
        <v>122</v>
      </c>
      <c r="S30" s="115" t="s">
        <v>16</v>
      </c>
      <c r="T30" s="116" t="s">
        <v>120</v>
      </c>
      <c r="U30" s="107"/>
      <c r="V30" s="273"/>
    </row>
    <row r="31" spans="1:22" ht="23.25" x14ac:dyDescent="0.25">
      <c r="A31" s="234" t="s">
        <v>52</v>
      </c>
      <c r="B31" s="268" t="s">
        <v>53</v>
      </c>
      <c r="C31" s="34" t="s">
        <v>54</v>
      </c>
      <c r="D31" s="2">
        <v>2</v>
      </c>
      <c r="E31" s="3"/>
      <c r="F31" s="4"/>
      <c r="G31" s="277" t="s">
        <v>117</v>
      </c>
      <c r="H31" s="221" t="s">
        <v>74</v>
      </c>
      <c r="K31" s="189"/>
      <c r="L31" s="118" t="s">
        <v>9</v>
      </c>
      <c r="M31" s="144" t="s">
        <v>130</v>
      </c>
      <c r="N31" s="111" t="s">
        <v>11</v>
      </c>
      <c r="O31" s="111" t="s">
        <v>11</v>
      </c>
      <c r="P31" s="145" t="s">
        <v>114</v>
      </c>
      <c r="Q31" s="112" t="s">
        <v>118</v>
      </c>
      <c r="R31" s="114" t="s">
        <v>122</v>
      </c>
      <c r="S31" s="115" t="s">
        <v>16</v>
      </c>
      <c r="T31" s="113" t="s">
        <v>13</v>
      </c>
      <c r="U31" s="205" t="s">
        <v>132</v>
      </c>
      <c r="V31" s="273"/>
    </row>
    <row r="32" spans="1:22" ht="23.25" x14ac:dyDescent="0.25">
      <c r="A32" s="235"/>
      <c r="B32" s="269"/>
      <c r="C32" s="32" t="s">
        <v>55</v>
      </c>
      <c r="D32" s="8">
        <v>2</v>
      </c>
      <c r="E32" s="9"/>
      <c r="F32" s="10"/>
      <c r="G32" s="278"/>
      <c r="H32" s="222"/>
      <c r="K32" s="188"/>
      <c r="L32" s="280"/>
      <c r="M32" s="281"/>
      <c r="N32" s="281"/>
      <c r="O32" s="281"/>
      <c r="P32" s="281"/>
      <c r="Q32" s="281"/>
      <c r="R32" s="281"/>
      <c r="S32" s="281"/>
      <c r="T32" s="281"/>
      <c r="U32" s="281"/>
      <c r="V32" s="273"/>
    </row>
    <row r="33" spans="1:22" ht="32.25" thickBot="1" x14ac:dyDescent="0.3">
      <c r="A33" s="235"/>
      <c r="B33" s="260"/>
      <c r="C33" s="35" t="s">
        <v>57</v>
      </c>
      <c r="D33" s="194"/>
      <c r="E33" s="193"/>
      <c r="F33" s="192">
        <v>2</v>
      </c>
      <c r="G33" s="279"/>
      <c r="H33" s="223"/>
      <c r="K33" s="262" t="s">
        <v>24</v>
      </c>
      <c r="L33" s="144" t="s">
        <v>130</v>
      </c>
      <c r="M33" s="144" t="s">
        <v>130</v>
      </c>
      <c r="N33" s="147" t="s">
        <v>115</v>
      </c>
      <c r="O33" s="111" t="s">
        <v>11</v>
      </c>
      <c r="P33" s="146" t="s">
        <v>116</v>
      </c>
      <c r="Q33" s="117" t="s">
        <v>121</v>
      </c>
      <c r="R33" s="112" t="s">
        <v>118</v>
      </c>
      <c r="S33" s="114" t="s">
        <v>122</v>
      </c>
      <c r="T33" s="116" t="s">
        <v>120</v>
      </c>
      <c r="U33" s="107"/>
      <c r="V33" s="273"/>
    </row>
    <row r="34" spans="1:22" ht="23.25" x14ac:dyDescent="0.25">
      <c r="A34" s="242" t="s">
        <v>43</v>
      </c>
      <c r="B34" s="215" t="s">
        <v>59</v>
      </c>
      <c r="C34" s="31" t="s">
        <v>60</v>
      </c>
      <c r="D34" s="2"/>
      <c r="E34" s="3">
        <v>1</v>
      </c>
      <c r="F34" s="4">
        <v>4</v>
      </c>
      <c r="G34" s="264" t="s">
        <v>118</v>
      </c>
      <c r="H34" s="221" t="s">
        <v>43</v>
      </c>
      <c r="K34" s="262"/>
      <c r="L34" s="144" t="s">
        <v>130</v>
      </c>
      <c r="M34" s="144" t="s">
        <v>130</v>
      </c>
      <c r="N34" s="147" t="s">
        <v>115</v>
      </c>
      <c r="O34" s="111" t="s">
        <v>11</v>
      </c>
      <c r="P34" s="146" t="s">
        <v>116</v>
      </c>
      <c r="Q34" s="117" t="s">
        <v>121</v>
      </c>
      <c r="R34" s="112" t="s">
        <v>118</v>
      </c>
      <c r="S34" s="114" t="s">
        <v>122</v>
      </c>
      <c r="T34" s="116" t="s">
        <v>120</v>
      </c>
      <c r="U34" s="107"/>
      <c r="V34" s="273"/>
    </row>
    <row r="35" spans="1:22" ht="23.1" customHeight="1" x14ac:dyDescent="0.25">
      <c r="A35" s="263"/>
      <c r="B35" s="216"/>
      <c r="C35" s="21" t="s">
        <v>62</v>
      </c>
      <c r="D35" s="22"/>
      <c r="E35" s="23">
        <v>2</v>
      </c>
      <c r="F35" s="24"/>
      <c r="G35" s="265"/>
      <c r="H35" s="222"/>
      <c r="K35" s="262"/>
      <c r="L35" s="144" t="s">
        <v>130</v>
      </c>
      <c r="M35" s="144" t="s">
        <v>130</v>
      </c>
      <c r="N35" s="111" t="s">
        <v>11</v>
      </c>
      <c r="O35" s="118" t="s">
        <v>9</v>
      </c>
      <c r="P35" s="146" t="s">
        <v>116</v>
      </c>
      <c r="Q35" s="112" t="s">
        <v>118</v>
      </c>
      <c r="R35" s="117" t="s">
        <v>121</v>
      </c>
      <c r="S35" s="114" t="s">
        <v>122</v>
      </c>
      <c r="T35" s="116" t="s">
        <v>120</v>
      </c>
      <c r="U35" s="107"/>
      <c r="V35" s="273"/>
    </row>
    <row r="36" spans="1:22" ht="23.25" x14ac:dyDescent="0.25">
      <c r="A36" s="263"/>
      <c r="B36" s="217"/>
      <c r="C36" s="21" t="s">
        <v>63</v>
      </c>
      <c r="D36" s="22"/>
      <c r="E36" s="23">
        <v>2</v>
      </c>
      <c r="F36" s="24">
        <v>4</v>
      </c>
      <c r="G36" s="265"/>
      <c r="H36" s="222"/>
      <c r="K36" s="262"/>
      <c r="L36" s="147" t="s">
        <v>115</v>
      </c>
      <c r="M36" s="144" t="s">
        <v>130</v>
      </c>
      <c r="N36" s="111" t="s">
        <v>11</v>
      </c>
      <c r="O36" s="146" t="s">
        <v>116</v>
      </c>
      <c r="P36" s="117" t="s">
        <v>121</v>
      </c>
      <c r="Q36" s="112" t="s">
        <v>118</v>
      </c>
      <c r="R36" s="204" t="s">
        <v>14</v>
      </c>
      <c r="S36" s="115" t="s">
        <v>16</v>
      </c>
      <c r="T36" s="116" t="s">
        <v>120</v>
      </c>
      <c r="U36" s="107"/>
      <c r="V36" s="273"/>
    </row>
    <row r="37" spans="1:22" ht="42" customHeight="1" x14ac:dyDescent="0.25">
      <c r="A37" s="263"/>
      <c r="B37" s="37" t="s">
        <v>66</v>
      </c>
      <c r="C37" s="38" t="s">
        <v>67</v>
      </c>
      <c r="D37" s="8"/>
      <c r="E37" s="9"/>
      <c r="F37" s="10">
        <v>2</v>
      </c>
      <c r="G37" s="265"/>
      <c r="H37" s="222"/>
      <c r="K37" s="189"/>
      <c r="L37" s="147" t="s">
        <v>115</v>
      </c>
      <c r="M37" s="144" t="s">
        <v>130</v>
      </c>
      <c r="N37" s="111" t="s">
        <v>11</v>
      </c>
      <c r="O37" s="146" t="s">
        <v>116</v>
      </c>
      <c r="P37" s="117" t="s">
        <v>121</v>
      </c>
      <c r="Q37" s="112" t="s">
        <v>118</v>
      </c>
      <c r="R37" s="117" t="s">
        <v>121</v>
      </c>
      <c r="S37" s="116" t="s">
        <v>120</v>
      </c>
      <c r="T37" s="113" t="s">
        <v>13</v>
      </c>
      <c r="U37" s="205" t="s">
        <v>132</v>
      </c>
      <c r="V37" s="273"/>
    </row>
    <row r="38" spans="1:22" ht="30" x14ac:dyDescent="0.25">
      <c r="A38" s="263"/>
      <c r="B38" s="247" t="s">
        <v>68</v>
      </c>
      <c r="C38" s="38" t="s">
        <v>69</v>
      </c>
      <c r="D38" s="8"/>
      <c r="E38" s="9"/>
      <c r="F38" s="10">
        <v>2</v>
      </c>
      <c r="G38" s="265"/>
      <c r="H38" s="222"/>
      <c r="K38" s="188"/>
      <c r="L38" s="190"/>
      <c r="M38" s="190"/>
      <c r="N38" s="190"/>
      <c r="O38" s="190"/>
      <c r="P38" s="190"/>
      <c r="Q38" s="190"/>
      <c r="R38" s="190"/>
      <c r="S38" s="190"/>
      <c r="T38" s="190"/>
      <c r="U38" s="190"/>
      <c r="V38" s="273"/>
    </row>
    <row r="39" spans="1:22" ht="24" thickBot="1" x14ac:dyDescent="0.3">
      <c r="A39" s="263"/>
      <c r="B39" s="267"/>
      <c r="C39" s="39" t="s">
        <v>71</v>
      </c>
      <c r="D39" s="194">
        <v>1</v>
      </c>
      <c r="E39" s="193"/>
      <c r="F39" s="192">
        <v>1</v>
      </c>
      <c r="G39" s="266"/>
      <c r="H39" s="223"/>
      <c r="K39" s="262" t="s">
        <v>32</v>
      </c>
      <c r="L39" s="112" t="s">
        <v>118</v>
      </c>
      <c r="M39" s="112" t="s">
        <v>118</v>
      </c>
      <c r="N39" s="115" t="s">
        <v>16</v>
      </c>
      <c r="O39" s="113" t="s">
        <v>13</v>
      </c>
      <c r="P39" s="112" t="s">
        <v>118</v>
      </c>
      <c r="Q39" s="118" t="s">
        <v>9</v>
      </c>
      <c r="R39" s="204" t="s">
        <v>14</v>
      </c>
      <c r="S39" s="116" t="s">
        <v>120</v>
      </c>
      <c r="T39" s="117" t="s">
        <v>121</v>
      </c>
      <c r="U39" s="107"/>
      <c r="V39" s="273"/>
    </row>
    <row r="40" spans="1:22" ht="23.25" x14ac:dyDescent="0.25">
      <c r="A40" s="212" t="s">
        <v>50</v>
      </c>
      <c r="B40" s="268" t="s">
        <v>72</v>
      </c>
      <c r="C40" s="31" t="s">
        <v>73</v>
      </c>
      <c r="D40" s="2">
        <v>2</v>
      </c>
      <c r="E40" s="3">
        <v>1</v>
      </c>
      <c r="F40" s="4">
        <v>1</v>
      </c>
      <c r="G40" s="270" t="s">
        <v>13</v>
      </c>
      <c r="H40" s="246" t="s">
        <v>50</v>
      </c>
      <c r="K40" s="262"/>
      <c r="L40" s="112" t="s">
        <v>118</v>
      </c>
      <c r="M40" s="121" t="s">
        <v>117</v>
      </c>
      <c r="N40" s="115" t="s">
        <v>16</v>
      </c>
      <c r="O40" s="118" t="s">
        <v>9</v>
      </c>
      <c r="P40" s="113" t="s">
        <v>13</v>
      </c>
      <c r="Q40" s="111" t="s">
        <v>11</v>
      </c>
      <c r="R40" s="204" t="s">
        <v>14</v>
      </c>
      <c r="S40" s="114" t="s">
        <v>122</v>
      </c>
      <c r="T40" s="117" t="s">
        <v>121</v>
      </c>
      <c r="U40" s="107"/>
      <c r="V40" s="273"/>
    </row>
    <row r="41" spans="1:22" ht="31.5" x14ac:dyDescent="0.25">
      <c r="A41" s="213"/>
      <c r="B41" s="269"/>
      <c r="C41" s="32" t="s">
        <v>76</v>
      </c>
      <c r="D41" s="8"/>
      <c r="E41" s="9"/>
      <c r="F41" s="10">
        <v>2</v>
      </c>
      <c r="G41" s="271"/>
      <c r="H41" s="222"/>
      <c r="K41" s="262"/>
      <c r="L41" s="112" t="s">
        <v>118</v>
      </c>
      <c r="M41" s="121" t="s">
        <v>117</v>
      </c>
      <c r="N41" s="115" t="s">
        <v>16</v>
      </c>
      <c r="O41" s="112" t="s">
        <v>118</v>
      </c>
      <c r="P41" s="113" t="s">
        <v>13</v>
      </c>
      <c r="Q41" s="111" t="s">
        <v>11</v>
      </c>
      <c r="R41" s="116" t="s">
        <v>120</v>
      </c>
      <c r="S41" s="114" t="s">
        <v>122</v>
      </c>
      <c r="T41" s="117" t="s">
        <v>121</v>
      </c>
      <c r="U41" s="107"/>
      <c r="V41" s="273"/>
    </row>
    <row r="42" spans="1:22" ht="31.5" x14ac:dyDescent="0.25">
      <c r="A42" s="213"/>
      <c r="B42" s="247" t="s">
        <v>77</v>
      </c>
      <c r="C42" s="40" t="s">
        <v>78</v>
      </c>
      <c r="D42" s="8"/>
      <c r="E42" s="9"/>
      <c r="F42" s="10">
        <v>2</v>
      </c>
      <c r="G42" s="271"/>
      <c r="H42" s="222"/>
      <c r="K42" s="262"/>
      <c r="L42" s="112" t="s">
        <v>118</v>
      </c>
      <c r="M42" s="112" t="s">
        <v>118</v>
      </c>
      <c r="N42" s="112" t="s">
        <v>118</v>
      </c>
      <c r="O42" s="112" t="s">
        <v>118</v>
      </c>
      <c r="P42" s="113" t="s">
        <v>13</v>
      </c>
      <c r="Q42" s="206" t="s">
        <v>33</v>
      </c>
      <c r="R42" s="116" t="s">
        <v>120</v>
      </c>
      <c r="S42" s="114" t="s">
        <v>122</v>
      </c>
      <c r="T42" s="117" t="s">
        <v>121</v>
      </c>
      <c r="U42" s="107"/>
      <c r="V42" s="273"/>
    </row>
    <row r="43" spans="1:22" ht="32.25" thickBot="1" x14ac:dyDescent="0.3">
      <c r="A43" s="214"/>
      <c r="B43" s="248"/>
      <c r="C43" s="41" t="s">
        <v>79</v>
      </c>
      <c r="D43" s="27">
        <v>1</v>
      </c>
      <c r="E43" s="28"/>
      <c r="F43" s="29">
        <v>2</v>
      </c>
      <c r="G43" s="272"/>
      <c r="H43" s="223"/>
      <c r="K43" s="189"/>
      <c r="L43" s="112" t="s">
        <v>118</v>
      </c>
      <c r="M43" s="112" t="s">
        <v>118</v>
      </c>
      <c r="N43" s="113" t="s">
        <v>13</v>
      </c>
      <c r="O43" s="112" t="s">
        <v>118</v>
      </c>
      <c r="P43" s="113" t="s">
        <v>13</v>
      </c>
      <c r="Q43" s="113" t="s">
        <v>13</v>
      </c>
      <c r="R43" s="116" t="s">
        <v>120</v>
      </c>
      <c r="S43" s="117" t="s">
        <v>121</v>
      </c>
      <c r="T43" s="117" t="s">
        <v>121</v>
      </c>
      <c r="U43" s="205" t="s">
        <v>132</v>
      </c>
      <c r="V43" s="273"/>
    </row>
    <row r="44" spans="1:22" ht="24" thickBot="1" x14ac:dyDescent="0.3">
      <c r="A44" s="30"/>
      <c r="B44" s="30"/>
      <c r="C44" s="58" t="s">
        <v>107</v>
      </c>
      <c r="D44" s="106">
        <f>SUM(D27:D43)</f>
        <v>13</v>
      </c>
      <c r="E44" s="106">
        <f>SUM(E27:E43)</f>
        <v>11</v>
      </c>
      <c r="F44" s="106">
        <f>SUM(F27:F43)</f>
        <v>22</v>
      </c>
      <c r="K44" s="188"/>
      <c r="L44" s="188"/>
      <c r="M44" s="188"/>
      <c r="N44" s="188"/>
      <c r="O44" s="188"/>
      <c r="P44" s="188"/>
      <c r="Q44" s="188"/>
      <c r="R44" s="188"/>
      <c r="S44" s="188"/>
      <c r="T44" s="188"/>
      <c r="U44" s="188"/>
      <c r="V44" s="188"/>
    </row>
    <row r="45" spans="1:22" ht="24" thickBot="1" x14ac:dyDescent="0.3">
      <c r="A45" s="5"/>
      <c r="B45" s="5"/>
      <c r="C45" s="58" t="s">
        <v>108</v>
      </c>
      <c r="D45" s="249">
        <f>D44+E44+F44</f>
        <v>46</v>
      </c>
      <c r="E45" s="250"/>
      <c r="F45" s="250"/>
    </row>
    <row r="46" spans="1:22" ht="15.75" thickBot="1" x14ac:dyDescent="0.3"/>
    <row r="47" spans="1:22" ht="27" thickBot="1" x14ac:dyDescent="0.45">
      <c r="A47" s="60"/>
      <c r="B47" s="60"/>
      <c r="C47" s="60"/>
      <c r="D47" s="61" t="s">
        <v>104</v>
      </c>
      <c r="E47" s="62" t="s">
        <v>105</v>
      </c>
      <c r="F47" s="63" t="s">
        <v>128</v>
      </c>
      <c r="G47" s="251" t="s">
        <v>127</v>
      </c>
      <c r="H47" s="251"/>
    </row>
    <row r="48" spans="1:22" ht="30.75" thickBot="1" x14ac:dyDescent="0.45">
      <c r="A48" s="64" t="s">
        <v>0</v>
      </c>
      <c r="B48" s="65" t="s">
        <v>1</v>
      </c>
      <c r="C48" s="66" t="s">
        <v>2</v>
      </c>
      <c r="D48" s="253" t="s">
        <v>137</v>
      </c>
      <c r="E48" s="254"/>
      <c r="F48" s="254"/>
      <c r="G48" s="252"/>
      <c r="H48" s="252"/>
    </row>
    <row r="49" spans="1:8" ht="63" x14ac:dyDescent="0.25">
      <c r="A49" s="255" t="s">
        <v>80</v>
      </c>
      <c r="B49" s="42" t="s">
        <v>81</v>
      </c>
      <c r="C49" s="31" t="s">
        <v>82</v>
      </c>
      <c r="D49" s="2">
        <v>3</v>
      </c>
      <c r="E49" s="3"/>
      <c r="F49" s="4"/>
      <c r="G49" s="257" t="s">
        <v>122</v>
      </c>
      <c r="H49" s="221" t="s">
        <v>129</v>
      </c>
    </row>
    <row r="50" spans="1:8" ht="47.25" x14ac:dyDescent="0.25">
      <c r="A50" s="256"/>
      <c r="B50" s="43" t="s">
        <v>83</v>
      </c>
      <c r="C50" s="44" t="s">
        <v>84</v>
      </c>
      <c r="D50" s="8"/>
      <c r="E50" s="9">
        <v>2</v>
      </c>
      <c r="F50" s="10">
        <v>1</v>
      </c>
      <c r="G50" s="258"/>
      <c r="H50" s="222"/>
    </row>
    <row r="51" spans="1:8" ht="23.25" x14ac:dyDescent="0.25">
      <c r="A51" s="256"/>
      <c r="B51" s="260" t="s">
        <v>85</v>
      </c>
      <c r="C51" s="32" t="s">
        <v>109</v>
      </c>
      <c r="D51" s="8"/>
      <c r="E51" s="9"/>
      <c r="F51" s="10">
        <v>1</v>
      </c>
      <c r="G51" s="258"/>
      <c r="H51" s="222"/>
    </row>
    <row r="52" spans="1:8" ht="63.75" thickBot="1" x14ac:dyDescent="0.3">
      <c r="A52" s="256"/>
      <c r="B52" s="261"/>
      <c r="C52" s="35" t="s">
        <v>110</v>
      </c>
      <c r="D52" s="194"/>
      <c r="E52" s="193">
        <v>1</v>
      </c>
      <c r="F52" s="192">
        <v>1</v>
      </c>
      <c r="G52" s="259"/>
      <c r="H52" s="223"/>
    </row>
    <row r="53" spans="1:8" ht="23.25" x14ac:dyDescent="0.25">
      <c r="A53" s="234" t="s">
        <v>86</v>
      </c>
      <c r="B53" s="237" t="s">
        <v>87</v>
      </c>
      <c r="C53" s="31" t="s">
        <v>88</v>
      </c>
      <c r="D53" s="2">
        <v>2</v>
      </c>
      <c r="E53" s="3"/>
      <c r="F53" s="4">
        <v>2</v>
      </c>
      <c r="G53" s="239" t="s">
        <v>16</v>
      </c>
      <c r="H53" s="221" t="s">
        <v>58</v>
      </c>
    </row>
    <row r="54" spans="1:8" ht="23.25" x14ac:dyDescent="0.25">
      <c r="A54" s="235"/>
      <c r="B54" s="238"/>
      <c r="C54" s="32" t="s">
        <v>111</v>
      </c>
      <c r="D54" s="8">
        <v>1</v>
      </c>
      <c r="E54" s="9"/>
      <c r="F54" s="10"/>
      <c r="G54" s="240"/>
      <c r="H54" s="222"/>
    </row>
    <row r="55" spans="1:8" ht="63.75" thickBot="1" x14ac:dyDescent="0.3">
      <c r="A55" s="236"/>
      <c r="B55" s="45" t="s">
        <v>89</v>
      </c>
      <c r="C55" s="46" t="s">
        <v>112</v>
      </c>
      <c r="D55" s="27">
        <v>2</v>
      </c>
      <c r="E55" s="28">
        <v>1</v>
      </c>
      <c r="F55" s="29">
        <v>1</v>
      </c>
      <c r="G55" s="241"/>
      <c r="H55" s="223"/>
    </row>
    <row r="56" spans="1:8" ht="32.25" thickBot="1" x14ac:dyDescent="0.3">
      <c r="A56" s="47" t="s">
        <v>90</v>
      </c>
      <c r="B56" s="48" t="s">
        <v>91</v>
      </c>
      <c r="C56" s="49" t="s">
        <v>92</v>
      </c>
      <c r="D56" s="50">
        <v>2</v>
      </c>
      <c r="E56" s="51">
        <v>1</v>
      </c>
      <c r="F56" s="52">
        <v>2</v>
      </c>
      <c r="G56" s="108" t="s">
        <v>14</v>
      </c>
      <c r="H56" s="109" t="s">
        <v>65</v>
      </c>
    </row>
    <row r="57" spans="1:8" ht="47.25" x14ac:dyDescent="0.25">
      <c r="A57" s="242" t="s">
        <v>70</v>
      </c>
      <c r="B57" s="53" t="s">
        <v>93</v>
      </c>
      <c r="C57" s="31" t="s">
        <v>94</v>
      </c>
      <c r="D57" s="2"/>
      <c r="E57" s="3">
        <v>2</v>
      </c>
      <c r="F57" s="4">
        <v>3</v>
      </c>
      <c r="G57" s="244" t="s">
        <v>120</v>
      </c>
      <c r="H57" s="221" t="s">
        <v>70</v>
      </c>
    </row>
    <row r="58" spans="1:8" ht="48" thickBot="1" x14ac:dyDescent="0.3">
      <c r="A58" s="243"/>
      <c r="B58" s="54" t="s">
        <v>95</v>
      </c>
      <c r="C58" s="46" t="s">
        <v>96</v>
      </c>
      <c r="D58" s="27">
        <v>2</v>
      </c>
      <c r="E58" s="28">
        <v>3</v>
      </c>
      <c r="F58" s="29">
        <v>1</v>
      </c>
      <c r="G58" s="245"/>
      <c r="H58" s="223"/>
    </row>
    <row r="59" spans="1:8" ht="23.25" x14ac:dyDescent="0.25">
      <c r="A59" s="212" t="s">
        <v>74</v>
      </c>
      <c r="B59" s="215" t="s">
        <v>97</v>
      </c>
      <c r="C59" s="55" t="s">
        <v>98</v>
      </c>
      <c r="D59" s="2"/>
      <c r="E59" s="3">
        <v>1</v>
      </c>
      <c r="F59" s="4">
        <v>1</v>
      </c>
      <c r="G59" s="218" t="s">
        <v>121</v>
      </c>
      <c r="H59" s="221" t="s">
        <v>75</v>
      </c>
    </row>
    <row r="60" spans="1:8" ht="31.5" x14ac:dyDescent="0.25">
      <c r="A60" s="213"/>
      <c r="B60" s="216"/>
      <c r="C60" s="40" t="s">
        <v>99</v>
      </c>
      <c r="D60" s="8"/>
      <c r="E60" s="9">
        <v>4</v>
      </c>
      <c r="F60" s="10"/>
      <c r="G60" s="219"/>
      <c r="H60" s="222"/>
    </row>
    <row r="61" spans="1:8" ht="23.25" x14ac:dyDescent="0.25">
      <c r="A61" s="213"/>
      <c r="B61" s="217"/>
      <c r="C61" s="40" t="s">
        <v>100</v>
      </c>
      <c r="D61" s="8"/>
      <c r="E61" s="9"/>
      <c r="F61" s="10">
        <v>3</v>
      </c>
      <c r="G61" s="219"/>
      <c r="H61" s="222"/>
    </row>
    <row r="62" spans="1:8" ht="95.25" thickBot="1" x14ac:dyDescent="0.3">
      <c r="A62" s="214"/>
      <c r="B62" s="56" t="s">
        <v>101</v>
      </c>
      <c r="C62" s="57"/>
      <c r="D62" s="27"/>
      <c r="E62" s="28">
        <v>1</v>
      </c>
      <c r="F62" s="29">
        <v>2</v>
      </c>
      <c r="G62" s="220"/>
      <c r="H62" s="223"/>
    </row>
    <row r="63" spans="1:8" ht="24" thickBot="1" x14ac:dyDescent="0.3">
      <c r="A63" s="30"/>
      <c r="B63" s="30"/>
      <c r="C63" s="58" t="s">
        <v>40</v>
      </c>
      <c r="D63" s="58">
        <f>SUM(D49:D62)</f>
        <v>12</v>
      </c>
      <c r="E63" s="58">
        <f>SUM(E49:E62)</f>
        <v>16</v>
      </c>
      <c r="F63" s="58">
        <f>SUM(F49:F62)</f>
        <v>18</v>
      </c>
    </row>
    <row r="64" spans="1:8" ht="24" thickBot="1" x14ac:dyDescent="0.3">
      <c r="A64" s="5"/>
      <c r="B64" s="5"/>
      <c r="C64" s="58" t="s">
        <v>41</v>
      </c>
      <c r="D64" s="224">
        <f>(D63+E63+F63)</f>
        <v>46</v>
      </c>
      <c r="E64" s="225"/>
      <c r="F64" s="226"/>
    </row>
    <row r="68" spans="3:6" ht="24" thickBot="1" x14ac:dyDescent="0.3">
      <c r="C68" s="58" t="s">
        <v>138</v>
      </c>
      <c r="D68" s="58">
        <f>D22+D44+D63</f>
        <v>45</v>
      </c>
      <c r="E68" s="58">
        <f t="shared" ref="E68:F68" si="0">E22+E44+E63</f>
        <v>45</v>
      </c>
      <c r="F68" s="58">
        <f t="shared" si="0"/>
        <v>45</v>
      </c>
    </row>
  </sheetData>
  <mergeCells count="71">
    <mergeCell ref="V27:V43"/>
    <mergeCell ref="L32:U32"/>
    <mergeCell ref="K33:K36"/>
    <mergeCell ref="K39:K42"/>
    <mergeCell ref="K27:K30"/>
    <mergeCell ref="G57:G58"/>
    <mergeCell ref="H57:H58"/>
    <mergeCell ref="A59:A62"/>
    <mergeCell ref="B59:B61"/>
    <mergeCell ref="G59:G62"/>
    <mergeCell ref="H59:H62"/>
    <mergeCell ref="A57:A58"/>
    <mergeCell ref="G49:G52"/>
    <mergeCell ref="H49:H52"/>
    <mergeCell ref="B51:B52"/>
    <mergeCell ref="A53:A55"/>
    <mergeCell ref="B53:B54"/>
    <mergeCell ref="G53:G55"/>
    <mergeCell ref="H53:H55"/>
    <mergeCell ref="G47:H48"/>
    <mergeCell ref="D48:F48"/>
    <mergeCell ref="G31:G33"/>
    <mergeCell ref="H31:H33"/>
    <mergeCell ref="A34:A39"/>
    <mergeCell ref="B34:B36"/>
    <mergeCell ref="G34:G39"/>
    <mergeCell ref="H34:H39"/>
    <mergeCell ref="A40:A43"/>
    <mergeCell ref="G40:G43"/>
    <mergeCell ref="H40:H43"/>
    <mergeCell ref="B42:B43"/>
    <mergeCell ref="D45:F45"/>
    <mergeCell ref="G18:G21"/>
    <mergeCell ref="H18:H21"/>
    <mergeCell ref="G25:H26"/>
    <mergeCell ref="D26:F26"/>
    <mergeCell ref="A27:A30"/>
    <mergeCell ref="G27:G28"/>
    <mergeCell ref="H27:H28"/>
    <mergeCell ref="B29:B30"/>
    <mergeCell ref="G29:G30"/>
    <mergeCell ref="H29:H30"/>
    <mergeCell ref="A10:A14"/>
    <mergeCell ref="B10:B14"/>
    <mergeCell ref="G10:G14"/>
    <mergeCell ref="H10:H14"/>
    <mergeCell ref="A15:A17"/>
    <mergeCell ref="B15:B17"/>
    <mergeCell ref="G15:G17"/>
    <mergeCell ref="H15:H17"/>
    <mergeCell ref="C16:C17"/>
    <mergeCell ref="D16:D17"/>
    <mergeCell ref="G2:H3"/>
    <mergeCell ref="D3:F3"/>
    <mergeCell ref="A4:A9"/>
    <mergeCell ref="B4:B9"/>
    <mergeCell ref="G4:G5"/>
    <mergeCell ref="H4:H5"/>
    <mergeCell ref="G6:G8"/>
    <mergeCell ref="H6:H8"/>
    <mergeCell ref="D64:F64"/>
    <mergeCell ref="A49:A52"/>
    <mergeCell ref="B38:B39"/>
    <mergeCell ref="B40:B41"/>
    <mergeCell ref="A31:A33"/>
    <mergeCell ref="B31:B33"/>
    <mergeCell ref="D23:F23"/>
    <mergeCell ref="B27:B28"/>
    <mergeCell ref="E16:E17"/>
    <mergeCell ref="F16:F17"/>
    <mergeCell ref="A18:A21"/>
  </mergeCells>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4"/>
  <sheetViews>
    <sheetView workbookViewId="0">
      <selection activeCell="Q24" sqref="Q24"/>
    </sheetView>
  </sheetViews>
  <sheetFormatPr baseColWidth="10" defaultRowHeight="15" x14ac:dyDescent="0.25"/>
  <sheetData>
    <row r="1" spans="1:51" ht="15.75" thickBot="1" x14ac:dyDescent="0.3">
      <c r="A1" s="6"/>
      <c r="B1" s="6"/>
      <c r="C1" s="6"/>
      <c r="D1" s="6" t="s">
        <v>103</v>
      </c>
      <c r="E1" s="6"/>
      <c r="F1" s="6"/>
      <c r="G1" s="6"/>
      <c r="H1" s="6"/>
      <c r="I1" s="6"/>
      <c r="J1" s="6"/>
      <c r="K1" s="6"/>
      <c r="L1" s="6"/>
      <c r="N1" s="179"/>
      <c r="O1" s="179"/>
      <c r="P1" s="179"/>
      <c r="Q1" s="179" t="s">
        <v>136</v>
      </c>
      <c r="R1" s="179"/>
      <c r="S1" s="179"/>
      <c r="T1" s="179"/>
      <c r="U1" s="179"/>
      <c r="V1" s="179"/>
      <c r="W1" s="179"/>
      <c r="X1" s="179"/>
      <c r="Y1" s="179"/>
      <c r="AA1" s="188"/>
      <c r="AB1" s="188"/>
      <c r="AC1" s="188"/>
      <c r="AD1" s="188" t="s">
        <v>137</v>
      </c>
      <c r="AE1" s="188"/>
      <c r="AF1" s="188"/>
      <c r="AG1" s="188"/>
      <c r="AH1" s="188"/>
      <c r="AI1" s="188"/>
      <c r="AJ1" s="188"/>
      <c r="AK1" s="188"/>
      <c r="AL1" s="188"/>
      <c r="AN1" s="188"/>
      <c r="AO1" s="188"/>
      <c r="AP1" s="188"/>
      <c r="AQ1" s="188" t="s">
        <v>139</v>
      </c>
      <c r="AR1" s="188"/>
      <c r="AS1" s="188"/>
      <c r="AT1" s="188"/>
      <c r="AU1" s="188"/>
      <c r="AV1" s="188"/>
      <c r="AW1" s="188"/>
      <c r="AX1" s="188"/>
      <c r="AY1" s="188"/>
    </row>
    <row r="2" spans="1:51" ht="14.45" customHeight="1" thickBot="1" x14ac:dyDescent="0.3">
      <c r="A2" s="262" t="s">
        <v>7</v>
      </c>
      <c r="B2" s="169" t="s">
        <v>115</v>
      </c>
      <c r="C2" s="168" t="s">
        <v>9</v>
      </c>
      <c r="D2" s="147" t="s">
        <v>115</v>
      </c>
      <c r="E2" s="125" t="s">
        <v>11</v>
      </c>
      <c r="F2" s="167" t="s">
        <v>130</v>
      </c>
      <c r="G2" s="129" t="s">
        <v>16</v>
      </c>
      <c r="H2" s="115" t="s">
        <v>16</v>
      </c>
      <c r="I2" s="159" t="s">
        <v>114</v>
      </c>
      <c r="J2" s="177" t="s">
        <v>117</v>
      </c>
      <c r="K2" s="177" t="s">
        <v>117</v>
      </c>
      <c r="L2" s="273" t="s">
        <v>131</v>
      </c>
      <c r="N2" s="327" t="s">
        <v>133</v>
      </c>
      <c r="O2" s="128" t="s">
        <v>122</v>
      </c>
      <c r="P2" s="128" t="s">
        <v>122</v>
      </c>
      <c r="Q2" s="129" t="s">
        <v>16</v>
      </c>
      <c r="R2" s="159" t="s">
        <v>114</v>
      </c>
      <c r="S2" s="177" t="s">
        <v>117</v>
      </c>
      <c r="T2" s="113" t="s">
        <v>13</v>
      </c>
      <c r="U2" s="149" t="s">
        <v>130</v>
      </c>
      <c r="V2" s="132" t="s">
        <v>9</v>
      </c>
      <c r="W2" s="125" t="s">
        <v>11</v>
      </c>
      <c r="X2" s="181"/>
      <c r="Y2" s="182"/>
      <c r="AA2" s="262" t="s">
        <v>7</v>
      </c>
      <c r="AB2" s="203" t="s">
        <v>8</v>
      </c>
      <c r="AC2" s="118" t="s">
        <v>9</v>
      </c>
      <c r="AD2" s="144" t="s">
        <v>130</v>
      </c>
      <c r="AE2" s="111" t="s">
        <v>11</v>
      </c>
      <c r="AF2" s="145" t="s">
        <v>114</v>
      </c>
      <c r="AG2" s="121" t="s">
        <v>117</v>
      </c>
      <c r="AH2" s="113" t="s">
        <v>13</v>
      </c>
      <c r="AI2" s="115" t="s">
        <v>16</v>
      </c>
      <c r="AJ2" s="204" t="s">
        <v>14</v>
      </c>
      <c r="AK2" s="107"/>
      <c r="AL2" s="273"/>
      <c r="AN2" s="262" t="s">
        <v>7</v>
      </c>
      <c r="AO2" s="191" t="s">
        <v>8</v>
      </c>
      <c r="AP2" s="210" t="s">
        <v>9</v>
      </c>
      <c r="AQ2" s="144" t="s">
        <v>130</v>
      </c>
      <c r="AR2" s="145" t="s">
        <v>114</v>
      </c>
      <c r="AS2" s="114" t="s">
        <v>122</v>
      </c>
      <c r="AT2" s="146" t="s">
        <v>116</v>
      </c>
      <c r="AU2" s="115" t="s">
        <v>16</v>
      </c>
      <c r="AV2" s="114" t="s">
        <v>122</v>
      </c>
      <c r="AW2" s="116" t="s">
        <v>120</v>
      </c>
      <c r="AX2" s="107"/>
      <c r="AY2" s="189"/>
    </row>
    <row r="3" spans="1:51" ht="15" customHeight="1" thickBot="1" x14ac:dyDescent="0.3">
      <c r="A3" s="262"/>
      <c r="B3" s="118" t="s">
        <v>9</v>
      </c>
      <c r="C3" s="166" t="s">
        <v>8</v>
      </c>
      <c r="D3" s="147" t="s">
        <v>115</v>
      </c>
      <c r="E3" s="173" t="s">
        <v>8</v>
      </c>
      <c r="F3" s="158" t="s">
        <v>115</v>
      </c>
      <c r="G3" s="115" t="s">
        <v>16</v>
      </c>
      <c r="H3" s="178" t="s">
        <v>14</v>
      </c>
      <c r="I3" s="151" t="s">
        <v>114</v>
      </c>
      <c r="J3" s="170" t="s">
        <v>117</v>
      </c>
      <c r="K3" s="171" t="s">
        <v>118</v>
      </c>
      <c r="L3" s="273"/>
      <c r="N3" s="327"/>
      <c r="O3" s="128" t="s">
        <v>122</v>
      </c>
      <c r="P3" s="129" t="s">
        <v>16</v>
      </c>
      <c r="Q3" s="178" t="s">
        <v>14</v>
      </c>
      <c r="R3" s="159" t="s">
        <v>114</v>
      </c>
      <c r="S3" s="177" t="s">
        <v>117</v>
      </c>
      <c r="T3" s="173" t="s">
        <v>8</v>
      </c>
      <c r="U3" s="149" t="s">
        <v>130</v>
      </c>
      <c r="V3" s="132" t="s">
        <v>9</v>
      </c>
      <c r="W3" s="125" t="s">
        <v>11</v>
      </c>
      <c r="X3" s="181"/>
      <c r="Y3" s="182"/>
      <c r="AA3" s="262"/>
      <c r="AB3" s="203" t="s">
        <v>8</v>
      </c>
      <c r="AC3" s="147" t="s">
        <v>115</v>
      </c>
      <c r="AD3" s="144" t="s">
        <v>130</v>
      </c>
      <c r="AE3" s="111" t="s">
        <v>11</v>
      </c>
      <c r="AF3" s="145" t="s">
        <v>114</v>
      </c>
      <c r="AG3" s="121" t="s">
        <v>117</v>
      </c>
      <c r="AH3" s="113" t="s">
        <v>13</v>
      </c>
      <c r="AI3" s="115" t="s">
        <v>16</v>
      </c>
      <c r="AJ3" s="204" t="s">
        <v>14</v>
      </c>
      <c r="AK3" s="107"/>
      <c r="AL3" s="273"/>
      <c r="AN3" s="262"/>
      <c r="AO3" s="203" t="s">
        <v>8</v>
      </c>
      <c r="AP3" s="210" t="s">
        <v>9</v>
      </c>
      <c r="AQ3" s="144" t="s">
        <v>130</v>
      </c>
      <c r="AR3" s="145" t="s">
        <v>114</v>
      </c>
      <c r="AS3" s="114" t="s">
        <v>122</v>
      </c>
      <c r="AT3" s="115" t="s">
        <v>16</v>
      </c>
      <c r="AU3" s="204" t="s">
        <v>14</v>
      </c>
      <c r="AV3" s="114" t="s">
        <v>122</v>
      </c>
      <c r="AW3" s="111" t="s">
        <v>11</v>
      </c>
      <c r="AX3" s="107"/>
      <c r="AY3" s="189"/>
    </row>
    <row r="4" spans="1:51" ht="15.75" thickBot="1" x14ac:dyDescent="0.3">
      <c r="A4" s="262"/>
      <c r="B4" s="118" t="s">
        <v>9</v>
      </c>
      <c r="C4" s="118" t="s">
        <v>9</v>
      </c>
      <c r="D4" s="147" t="s">
        <v>115</v>
      </c>
      <c r="E4" s="173" t="s">
        <v>8</v>
      </c>
      <c r="F4" s="176" t="s">
        <v>115</v>
      </c>
      <c r="G4" s="115" t="s">
        <v>16</v>
      </c>
      <c r="H4" s="174" t="s">
        <v>120</v>
      </c>
      <c r="I4" s="145" t="s">
        <v>114</v>
      </c>
      <c r="J4" s="121" t="s">
        <v>117</v>
      </c>
      <c r="K4" s="123" t="s">
        <v>13</v>
      </c>
      <c r="L4" s="273"/>
      <c r="N4" s="327"/>
      <c r="O4" s="128" t="s">
        <v>122</v>
      </c>
      <c r="P4" s="129" t="s">
        <v>16</v>
      </c>
      <c r="Q4" s="130" t="s">
        <v>120</v>
      </c>
      <c r="R4" s="159" t="s">
        <v>114</v>
      </c>
      <c r="S4" s="177" t="s">
        <v>117</v>
      </c>
      <c r="T4" s="173" t="s">
        <v>8</v>
      </c>
      <c r="U4" s="132" t="s">
        <v>9</v>
      </c>
      <c r="V4" s="158" t="s">
        <v>115</v>
      </c>
      <c r="W4" s="125" t="s">
        <v>11</v>
      </c>
      <c r="X4" s="181"/>
      <c r="Y4" s="182"/>
      <c r="AA4" s="262"/>
      <c r="AB4" s="118" t="s">
        <v>9</v>
      </c>
      <c r="AC4" s="147" t="s">
        <v>115</v>
      </c>
      <c r="AD4" s="147" t="s">
        <v>115</v>
      </c>
      <c r="AE4" s="111" t="s">
        <v>11</v>
      </c>
      <c r="AF4" s="145" t="s">
        <v>114</v>
      </c>
      <c r="AG4" s="121" t="s">
        <v>117</v>
      </c>
      <c r="AH4" s="114" t="s">
        <v>122</v>
      </c>
      <c r="AI4" s="115" t="s">
        <v>16</v>
      </c>
      <c r="AJ4" s="116" t="s">
        <v>120</v>
      </c>
      <c r="AK4" s="107"/>
      <c r="AL4" s="273"/>
      <c r="AN4" s="262"/>
      <c r="AO4" s="203" t="s">
        <v>8</v>
      </c>
      <c r="AP4" s="147" t="s">
        <v>115</v>
      </c>
      <c r="AQ4" s="144" t="s">
        <v>130</v>
      </c>
      <c r="AR4" s="113" t="s">
        <v>13</v>
      </c>
      <c r="AS4" s="146" t="s">
        <v>116</v>
      </c>
      <c r="AT4" s="115" t="s">
        <v>16</v>
      </c>
      <c r="AU4" s="114" t="s">
        <v>122</v>
      </c>
      <c r="AV4" s="114" t="s">
        <v>122</v>
      </c>
      <c r="AW4" s="111" t="s">
        <v>11</v>
      </c>
      <c r="AX4" s="107"/>
      <c r="AY4" s="189"/>
    </row>
    <row r="5" spans="1:51" ht="15.75" thickBot="1" x14ac:dyDescent="0.3">
      <c r="A5" s="262"/>
      <c r="B5" s="118" t="s">
        <v>9</v>
      </c>
      <c r="C5" s="118" t="s">
        <v>9</v>
      </c>
      <c r="D5" s="111" t="s">
        <v>11</v>
      </c>
      <c r="E5" s="155" t="s">
        <v>130</v>
      </c>
      <c r="F5" s="115" t="s">
        <v>16</v>
      </c>
      <c r="G5" s="115" t="s">
        <v>16</v>
      </c>
      <c r="H5" s="174" t="s">
        <v>120</v>
      </c>
      <c r="I5" s="145" t="s">
        <v>114</v>
      </c>
      <c r="J5" s="121" t="s">
        <v>117</v>
      </c>
      <c r="K5" s="107"/>
      <c r="L5" s="273"/>
      <c r="N5" s="327"/>
      <c r="O5" s="128" t="s">
        <v>122</v>
      </c>
      <c r="P5" s="129" t="s">
        <v>16</v>
      </c>
      <c r="Q5" s="159" t="s">
        <v>114</v>
      </c>
      <c r="R5" s="159" t="s">
        <v>114</v>
      </c>
      <c r="S5" s="177" t="s">
        <v>117</v>
      </c>
      <c r="T5" s="173" t="s">
        <v>8</v>
      </c>
      <c r="U5" s="132" t="s">
        <v>9</v>
      </c>
      <c r="V5" s="158" t="s">
        <v>115</v>
      </c>
      <c r="W5" s="125" t="s">
        <v>11</v>
      </c>
      <c r="X5" s="181"/>
      <c r="Y5" s="182"/>
      <c r="AA5" s="262"/>
      <c r="AB5" s="118" t="s">
        <v>9</v>
      </c>
      <c r="AC5" s="144" t="s">
        <v>130</v>
      </c>
      <c r="AD5" s="147" t="s">
        <v>115</v>
      </c>
      <c r="AE5" s="111" t="s">
        <v>11</v>
      </c>
      <c r="AF5" s="145" t="s">
        <v>114</v>
      </c>
      <c r="AG5" s="121" t="s">
        <v>117</v>
      </c>
      <c r="AH5" s="114" t="s">
        <v>122</v>
      </c>
      <c r="AI5" s="115" t="s">
        <v>16</v>
      </c>
      <c r="AJ5" s="116" t="s">
        <v>120</v>
      </c>
      <c r="AK5" s="107"/>
      <c r="AL5" s="273"/>
      <c r="AN5" s="262"/>
      <c r="AO5" s="118" t="s">
        <v>9</v>
      </c>
      <c r="AP5" s="147" t="s">
        <v>115</v>
      </c>
      <c r="AQ5" s="145" t="s">
        <v>114</v>
      </c>
      <c r="AR5" s="114" t="s">
        <v>122</v>
      </c>
      <c r="AS5" s="146" t="s">
        <v>116</v>
      </c>
      <c r="AT5" s="115" t="s">
        <v>16</v>
      </c>
      <c r="AU5" s="114" t="s">
        <v>122</v>
      </c>
      <c r="AV5" s="114" t="s">
        <v>122</v>
      </c>
      <c r="AW5" s="111" t="s">
        <v>11</v>
      </c>
      <c r="AX5" s="107"/>
      <c r="AY5" s="189"/>
    </row>
    <row r="6" spans="1:51" ht="15.75" thickBot="1" x14ac:dyDescent="0.3">
      <c r="A6" s="11"/>
      <c r="B6" s="175" t="s">
        <v>9</v>
      </c>
      <c r="C6" s="147" t="s">
        <v>115</v>
      </c>
      <c r="D6" s="111" t="s">
        <v>11</v>
      </c>
      <c r="E6" s="157" t="s">
        <v>130</v>
      </c>
      <c r="F6" s="172" t="s">
        <v>14</v>
      </c>
      <c r="G6" s="140" t="s">
        <v>16</v>
      </c>
      <c r="H6" s="145" t="s">
        <v>114</v>
      </c>
      <c r="I6" s="164" t="s">
        <v>114</v>
      </c>
      <c r="J6" s="121" t="s">
        <v>117</v>
      </c>
      <c r="K6" s="143" t="s">
        <v>132</v>
      </c>
      <c r="L6" s="273"/>
      <c r="N6" s="182"/>
      <c r="O6" s="128" t="s">
        <v>122</v>
      </c>
      <c r="P6" s="129" t="s">
        <v>16</v>
      </c>
      <c r="Q6" s="159" t="s">
        <v>114</v>
      </c>
      <c r="R6" s="177" t="s">
        <v>117</v>
      </c>
      <c r="S6" s="177" t="s">
        <v>117</v>
      </c>
      <c r="T6" s="149" t="s">
        <v>130</v>
      </c>
      <c r="U6" s="132" t="s">
        <v>9</v>
      </c>
      <c r="V6" s="158" t="s">
        <v>115</v>
      </c>
      <c r="W6" s="125" t="s">
        <v>11</v>
      </c>
      <c r="X6" s="143" t="s">
        <v>132</v>
      </c>
      <c r="Y6" s="182"/>
      <c r="AA6" s="189"/>
      <c r="AB6" s="118" t="s">
        <v>9</v>
      </c>
      <c r="AC6" s="144" t="s">
        <v>130</v>
      </c>
      <c r="AD6" s="111" t="s">
        <v>11</v>
      </c>
      <c r="AE6" s="111" t="s">
        <v>11</v>
      </c>
      <c r="AF6" s="145" t="s">
        <v>114</v>
      </c>
      <c r="AG6" s="112" t="s">
        <v>118</v>
      </c>
      <c r="AH6" s="114" t="s">
        <v>122</v>
      </c>
      <c r="AI6" s="115" t="s">
        <v>16</v>
      </c>
      <c r="AJ6" s="113" t="s">
        <v>13</v>
      </c>
      <c r="AK6" s="205" t="s">
        <v>132</v>
      </c>
      <c r="AL6" s="273"/>
      <c r="AN6" s="189"/>
      <c r="AO6" s="118" t="s">
        <v>9</v>
      </c>
      <c r="AP6" s="147" t="s">
        <v>115</v>
      </c>
      <c r="AQ6" s="145" t="s">
        <v>114</v>
      </c>
      <c r="AR6" s="114" t="s">
        <v>122</v>
      </c>
      <c r="AS6" s="146" t="s">
        <v>116</v>
      </c>
      <c r="AT6" s="115" t="s">
        <v>16</v>
      </c>
      <c r="AU6" s="114" t="s">
        <v>122</v>
      </c>
      <c r="AV6" s="116" t="s">
        <v>120</v>
      </c>
      <c r="AW6" s="111" t="s">
        <v>11</v>
      </c>
      <c r="AX6" s="205" t="s">
        <v>132</v>
      </c>
      <c r="AY6" s="189"/>
    </row>
    <row r="7" spans="1:51" ht="15.75" thickBot="1" x14ac:dyDescent="0.3">
      <c r="A7" s="6"/>
      <c r="B7" s="165"/>
      <c r="C7" s="165"/>
      <c r="D7" s="165"/>
      <c r="E7" s="165"/>
      <c r="F7" s="165"/>
      <c r="G7" s="165"/>
      <c r="H7" s="165"/>
      <c r="I7" s="165"/>
      <c r="J7" s="165"/>
      <c r="K7" s="15"/>
      <c r="L7" s="273"/>
      <c r="N7" s="179"/>
      <c r="O7" s="328"/>
      <c r="P7" s="329"/>
      <c r="Q7" s="329"/>
      <c r="R7" s="329"/>
      <c r="S7" s="329"/>
      <c r="T7" s="329"/>
      <c r="U7" s="329"/>
      <c r="V7" s="329"/>
      <c r="W7" s="329"/>
      <c r="X7" s="329"/>
      <c r="Y7" s="179"/>
      <c r="AA7" s="188"/>
      <c r="AB7" s="280"/>
      <c r="AC7" s="281"/>
      <c r="AD7" s="281"/>
      <c r="AE7" s="281"/>
      <c r="AF7" s="281"/>
      <c r="AG7" s="281"/>
      <c r="AH7" s="281"/>
      <c r="AI7" s="281"/>
      <c r="AJ7" s="281"/>
      <c r="AK7" s="281"/>
      <c r="AL7" s="273"/>
      <c r="AN7" s="188"/>
      <c r="AO7" s="209"/>
      <c r="AP7" s="209"/>
      <c r="AQ7" s="209"/>
      <c r="AR7" s="209"/>
      <c r="AS7" s="209"/>
      <c r="AT7" s="209"/>
      <c r="AU7" s="209"/>
      <c r="AV7" s="209"/>
      <c r="AW7" s="209"/>
      <c r="AX7" s="209"/>
      <c r="AY7" s="188"/>
    </row>
    <row r="8" spans="1:51" ht="14.45" customHeight="1" thickBot="1" x14ac:dyDescent="0.3">
      <c r="A8" s="262" t="s">
        <v>24</v>
      </c>
      <c r="B8" s="149" t="s">
        <v>130</v>
      </c>
      <c r="C8" s="150" t="s">
        <v>130</v>
      </c>
      <c r="D8" s="125" t="s">
        <v>11</v>
      </c>
      <c r="E8" s="114" t="s">
        <v>122</v>
      </c>
      <c r="F8" s="114" t="s">
        <v>122</v>
      </c>
      <c r="G8" s="151" t="s">
        <v>114</v>
      </c>
      <c r="H8" s="160" t="s">
        <v>116</v>
      </c>
      <c r="I8" s="142" t="s">
        <v>121</v>
      </c>
      <c r="J8" s="130" t="s">
        <v>120</v>
      </c>
      <c r="K8" s="154" t="s">
        <v>120</v>
      </c>
      <c r="L8" s="273"/>
      <c r="N8" s="327" t="s">
        <v>134</v>
      </c>
      <c r="O8" s="149" t="s">
        <v>130</v>
      </c>
      <c r="P8" s="149" t="s">
        <v>130</v>
      </c>
      <c r="Q8" s="158" t="s">
        <v>115</v>
      </c>
      <c r="R8" s="125" t="s">
        <v>11</v>
      </c>
      <c r="S8" s="152" t="s">
        <v>116</v>
      </c>
      <c r="T8" s="128" t="s">
        <v>122</v>
      </c>
      <c r="U8" s="128" t="s">
        <v>122</v>
      </c>
      <c r="V8" s="142" t="s">
        <v>121</v>
      </c>
      <c r="W8" s="142" t="s">
        <v>121</v>
      </c>
      <c r="X8" s="181"/>
      <c r="Y8" s="182"/>
      <c r="AA8" s="262" t="s">
        <v>24</v>
      </c>
      <c r="AB8" s="144" t="s">
        <v>130</v>
      </c>
      <c r="AC8" s="144" t="s">
        <v>130</v>
      </c>
      <c r="AD8" s="147" t="s">
        <v>115</v>
      </c>
      <c r="AE8" s="111" t="s">
        <v>11</v>
      </c>
      <c r="AF8" s="146" t="s">
        <v>116</v>
      </c>
      <c r="AG8" s="117" t="s">
        <v>121</v>
      </c>
      <c r="AH8" s="112" t="s">
        <v>118</v>
      </c>
      <c r="AI8" s="114" t="s">
        <v>122</v>
      </c>
      <c r="AJ8" s="116" t="s">
        <v>120</v>
      </c>
      <c r="AK8" s="107"/>
      <c r="AL8" s="273"/>
      <c r="AN8" s="262" t="s">
        <v>24</v>
      </c>
      <c r="AO8" s="36" t="s">
        <v>10</v>
      </c>
      <c r="AP8" s="144" t="s">
        <v>130</v>
      </c>
      <c r="AQ8" s="147" t="s">
        <v>115</v>
      </c>
      <c r="AR8" s="121" t="s">
        <v>117</v>
      </c>
      <c r="AS8" s="121" t="s">
        <v>117</v>
      </c>
      <c r="AT8" s="111" t="s">
        <v>11</v>
      </c>
      <c r="AU8" s="117" t="s">
        <v>121</v>
      </c>
      <c r="AV8" s="204" t="s">
        <v>14</v>
      </c>
      <c r="AW8" s="117" t="s">
        <v>121</v>
      </c>
      <c r="AX8" s="107"/>
      <c r="AY8" s="189"/>
    </row>
    <row r="9" spans="1:51" ht="15.75" thickBot="1" x14ac:dyDescent="0.3">
      <c r="A9" s="262"/>
      <c r="B9" s="155" t="s">
        <v>130</v>
      </c>
      <c r="C9" s="144" t="s">
        <v>130</v>
      </c>
      <c r="D9" s="111" t="s">
        <v>11</v>
      </c>
      <c r="E9" s="114" t="s">
        <v>122</v>
      </c>
      <c r="F9" s="114" t="s">
        <v>122</v>
      </c>
      <c r="G9" s="145" t="s">
        <v>114</v>
      </c>
      <c r="H9" s="148" t="s">
        <v>116</v>
      </c>
      <c r="I9" s="131" t="s">
        <v>121</v>
      </c>
      <c r="J9" s="116" t="s">
        <v>120</v>
      </c>
      <c r="K9" s="161" t="s">
        <v>118</v>
      </c>
      <c r="L9" s="273"/>
      <c r="N9" s="327"/>
      <c r="O9" s="149" t="s">
        <v>130</v>
      </c>
      <c r="P9" s="149" t="s">
        <v>130</v>
      </c>
      <c r="Q9" s="125" t="s">
        <v>11</v>
      </c>
      <c r="R9" s="132" t="s">
        <v>9</v>
      </c>
      <c r="S9" s="152" t="s">
        <v>116</v>
      </c>
      <c r="T9" s="128" t="s">
        <v>122</v>
      </c>
      <c r="U9" s="128" t="s">
        <v>122</v>
      </c>
      <c r="V9" s="142" t="s">
        <v>121</v>
      </c>
      <c r="W9" s="126" t="s">
        <v>118</v>
      </c>
      <c r="X9" s="181"/>
      <c r="Y9" s="182"/>
      <c r="AA9" s="262"/>
      <c r="AB9" s="144" t="s">
        <v>130</v>
      </c>
      <c r="AC9" s="144" t="s">
        <v>130</v>
      </c>
      <c r="AD9" s="147" t="s">
        <v>115</v>
      </c>
      <c r="AE9" s="111" t="s">
        <v>11</v>
      </c>
      <c r="AF9" s="146" t="s">
        <v>116</v>
      </c>
      <c r="AG9" s="117" t="s">
        <v>121</v>
      </c>
      <c r="AH9" s="112" t="s">
        <v>118</v>
      </c>
      <c r="AI9" s="114" t="s">
        <v>122</v>
      </c>
      <c r="AJ9" s="116" t="s">
        <v>120</v>
      </c>
      <c r="AK9" s="107"/>
      <c r="AL9" s="273"/>
      <c r="AN9" s="262"/>
      <c r="AO9" s="144" t="s">
        <v>130</v>
      </c>
      <c r="AP9" s="144" t="s">
        <v>130</v>
      </c>
      <c r="AQ9" s="111" t="s">
        <v>11</v>
      </c>
      <c r="AR9" s="121" t="s">
        <v>117</v>
      </c>
      <c r="AS9" s="121" t="s">
        <v>117</v>
      </c>
      <c r="AT9" s="111" t="s">
        <v>11</v>
      </c>
      <c r="AU9" s="117" t="s">
        <v>121</v>
      </c>
      <c r="AV9" s="116" t="s">
        <v>120</v>
      </c>
      <c r="AW9" s="114" t="s">
        <v>122</v>
      </c>
      <c r="AX9" s="107"/>
      <c r="AY9" s="189"/>
    </row>
    <row r="10" spans="1:51" ht="15.75" thickBot="1" x14ac:dyDescent="0.3">
      <c r="A10" s="262"/>
      <c r="B10" s="155" t="s">
        <v>130</v>
      </c>
      <c r="C10" s="144" t="s">
        <v>130</v>
      </c>
      <c r="D10" s="111" t="s">
        <v>11</v>
      </c>
      <c r="E10" s="114" t="s">
        <v>122</v>
      </c>
      <c r="F10" s="115" t="s">
        <v>16</v>
      </c>
      <c r="G10" s="152" t="s">
        <v>116</v>
      </c>
      <c r="H10" s="117" t="s">
        <v>121</v>
      </c>
      <c r="I10" s="133" t="s">
        <v>121</v>
      </c>
      <c r="J10" s="116" t="s">
        <v>120</v>
      </c>
      <c r="K10" s="153" t="s">
        <v>13</v>
      </c>
      <c r="L10" s="273"/>
      <c r="N10" s="327"/>
      <c r="O10" s="149" t="s">
        <v>130</v>
      </c>
      <c r="P10" s="149" t="s">
        <v>130</v>
      </c>
      <c r="Q10" s="125" t="s">
        <v>11</v>
      </c>
      <c r="R10" s="152" t="s">
        <v>116</v>
      </c>
      <c r="S10" s="178" t="s">
        <v>14</v>
      </c>
      <c r="T10" s="128" t="s">
        <v>122</v>
      </c>
      <c r="U10" s="128" t="s">
        <v>122</v>
      </c>
      <c r="V10" s="142" t="s">
        <v>121</v>
      </c>
      <c r="W10" s="142" t="s">
        <v>121</v>
      </c>
      <c r="X10" s="181"/>
      <c r="Y10" s="182"/>
      <c r="AA10" s="262"/>
      <c r="AB10" s="144" t="s">
        <v>130</v>
      </c>
      <c r="AC10" s="144" t="s">
        <v>130</v>
      </c>
      <c r="AD10" s="111" t="s">
        <v>11</v>
      </c>
      <c r="AE10" s="118" t="s">
        <v>9</v>
      </c>
      <c r="AF10" s="146" t="s">
        <v>116</v>
      </c>
      <c r="AG10" s="112" t="s">
        <v>118</v>
      </c>
      <c r="AH10" s="117" t="s">
        <v>121</v>
      </c>
      <c r="AI10" s="114" t="s">
        <v>122</v>
      </c>
      <c r="AJ10" s="116" t="s">
        <v>120</v>
      </c>
      <c r="AK10" s="107"/>
      <c r="AL10" s="273"/>
      <c r="AN10" s="262"/>
      <c r="AO10" s="144" t="s">
        <v>130</v>
      </c>
      <c r="AP10" s="144" t="s">
        <v>130</v>
      </c>
      <c r="AQ10" s="111" t="s">
        <v>11</v>
      </c>
      <c r="AR10" s="121" t="s">
        <v>117</v>
      </c>
      <c r="AS10" s="121" t="s">
        <v>117</v>
      </c>
      <c r="AT10" s="117" t="s">
        <v>121</v>
      </c>
      <c r="AU10" s="117" t="s">
        <v>121</v>
      </c>
      <c r="AV10" s="117" t="s">
        <v>121</v>
      </c>
      <c r="AW10" s="114" t="s">
        <v>122</v>
      </c>
      <c r="AX10" s="107"/>
      <c r="AY10" s="189"/>
    </row>
    <row r="11" spans="1:51" ht="15.75" thickBot="1" x14ac:dyDescent="0.3">
      <c r="A11" s="262"/>
      <c r="B11" s="155" t="s">
        <v>130</v>
      </c>
      <c r="C11" s="147" t="s">
        <v>115</v>
      </c>
      <c r="D11" s="111" t="s">
        <v>11</v>
      </c>
      <c r="E11" s="159" t="s">
        <v>114</v>
      </c>
      <c r="F11" s="146" t="s">
        <v>116</v>
      </c>
      <c r="G11" s="146" t="s">
        <v>116</v>
      </c>
      <c r="H11" s="117" t="s">
        <v>121</v>
      </c>
      <c r="I11" s="156" t="s">
        <v>121</v>
      </c>
      <c r="J11" s="116" t="s">
        <v>120</v>
      </c>
      <c r="K11" s="135"/>
      <c r="L11" s="273"/>
      <c r="N11" s="327"/>
      <c r="O11" s="149" t="s">
        <v>130</v>
      </c>
      <c r="P11" s="158" t="s">
        <v>115</v>
      </c>
      <c r="Q11" s="125" t="s">
        <v>11</v>
      </c>
      <c r="R11" s="152" t="s">
        <v>116</v>
      </c>
      <c r="S11" s="113" t="s">
        <v>13</v>
      </c>
      <c r="T11" s="128" t="s">
        <v>122</v>
      </c>
      <c r="U11" s="142" t="s">
        <v>121</v>
      </c>
      <c r="V11" s="142" t="s">
        <v>121</v>
      </c>
      <c r="W11" s="178" t="s">
        <v>14</v>
      </c>
      <c r="X11" s="181"/>
      <c r="Y11" s="182"/>
      <c r="AA11" s="262"/>
      <c r="AB11" s="147" t="s">
        <v>115</v>
      </c>
      <c r="AC11" s="144" t="s">
        <v>130</v>
      </c>
      <c r="AD11" s="111" t="s">
        <v>11</v>
      </c>
      <c r="AE11" s="146" t="s">
        <v>116</v>
      </c>
      <c r="AF11" s="117" t="s">
        <v>121</v>
      </c>
      <c r="AG11" s="112" t="s">
        <v>118</v>
      </c>
      <c r="AH11" s="204" t="s">
        <v>14</v>
      </c>
      <c r="AI11" s="115" t="s">
        <v>16</v>
      </c>
      <c r="AJ11" s="116" t="s">
        <v>120</v>
      </c>
      <c r="AK11" s="107"/>
      <c r="AL11" s="273"/>
      <c r="AN11" s="262"/>
      <c r="AO11" s="144" t="s">
        <v>130</v>
      </c>
      <c r="AP11" s="144" t="s">
        <v>130</v>
      </c>
      <c r="AQ11" s="121" t="s">
        <v>117</v>
      </c>
      <c r="AR11" s="112" t="s">
        <v>118</v>
      </c>
      <c r="AS11" s="121" t="s">
        <v>117</v>
      </c>
      <c r="AT11" s="117" t="s">
        <v>121</v>
      </c>
      <c r="AU11" s="112" t="s">
        <v>118</v>
      </c>
      <c r="AV11" s="117" t="s">
        <v>121</v>
      </c>
      <c r="AW11" s="114" t="s">
        <v>122</v>
      </c>
      <c r="AX11" s="107"/>
      <c r="AY11" s="189"/>
    </row>
    <row r="12" spans="1:51" ht="15.75" thickBot="1" x14ac:dyDescent="0.3">
      <c r="A12" s="11"/>
      <c r="B12" s="157" t="s">
        <v>130</v>
      </c>
      <c r="C12" s="158" t="s">
        <v>115</v>
      </c>
      <c r="D12" s="162" t="s">
        <v>122</v>
      </c>
      <c r="E12" s="128" t="s">
        <v>122</v>
      </c>
      <c r="F12" s="146" t="s">
        <v>116</v>
      </c>
      <c r="G12" s="146" t="s">
        <v>116</v>
      </c>
      <c r="H12" s="117" t="s">
        <v>121</v>
      </c>
      <c r="I12" s="163" t="s">
        <v>14</v>
      </c>
      <c r="J12" s="141" t="s">
        <v>120</v>
      </c>
      <c r="K12" s="143" t="s">
        <v>132</v>
      </c>
      <c r="L12" s="273"/>
      <c r="N12" s="182"/>
      <c r="O12" s="149" t="s">
        <v>130</v>
      </c>
      <c r="P12" s="158" t="s">
        <v>115</v>
      </c>
      <c r="Q12" s="125" t="s">
        <v>11</v>
      </c>
      <c r="R12" s="152" t="s">
        <v>116</v>
      </c>
      <c r="S12" s="113" t="s">
        <v>13</v>
      </c>
      <c r="T12" s="128" t="s">
        <v>122</v>
      </c>
      <c r="U12" s="142" t="s">
        <v>121</v>
      </c>
      <c r="V12" s="142" t="s">
        <v>121</v>
      </c>
      <c r="W12" s="116" t="s">
        <v>120</v>
      </c>
      <c r="X12" s="143" t="s">
        <v>132</v>
      </c>
      <c r="Y12" s="182"/>
      <c r="AA12" s="189"/>
      <c r="AB12" s="147" t="s">
        <v>115</v>
      </c>
      <c r="AC12" s="144" t="s">
        <v>130</v>
      </c>
      <c r="AD12" s="111" t="s">
        <v>11</v>
      </c>
      <c r="AE12" s="146" t="s">
        <v>116</v>
      </c>
      <c r="AF12" s="117" t="s">
        <v>121</v>
      </c>
      <c r="AG12" s="112" t="s">
        <v>118</v>
      </c>
      <c r="AH12" s="117" t="s">
        <v>121</v>
      </c>
      <c r="AI12" s="116" t="s">
        <v>120</v>
      </c>
      <c r="AJ12" s="113" t="s">
        <v>13</v>
      </c>
      <c r="AK12" s="205" t="s">
        <v>132</v>
      </c>
      <c r="AL12" s="273"/>
      <c r="AN12" s="189"/>
      <c r="AO12" s="144" t="s">
        <v>130</v>
      </c>
      <c r="AP12" s="147" t="s">
        <v>115</v>
      </c>
      <c r="AQ12" s="121" t="s">
        <v>117</v>
      </c>
      <c r="AR12" s="113" t="s">
        <v>13</v>
      </c>
      <c r="AS12" s="112" t="s">
        <v>118</v>
      </c>
      <c r="AT12" s="117" t="s">
        <v>121</v>
      </c>
      <c r="AU12" s="112" t="s">
        <v>118</v>
      </c>
      <c r="AV12" s="117" t="s">
        <v>121</v>
      </c>
      <c r="AW12" s="114" t="s">
        <v>122</v>
      </c>
      <c r="AX12" s="205" t="s">
        <v>132</v>
      </c>
      <c r="AY12" s="189"/>
    </row>
    <row r="13" spans="1:51" ht="15.75" thickBot="1" x14ac:dyDescent="0.3">
      <c r="A13" s="6"/>
      <c r="B13" s="17"/>
      <c r="C13" s="17"/>
      <c r="D13" s="17"/>
      <c r="E13" s="17"/>
      <c r="F13" s="17"/>
      <c r="G13" s="17"/>
      <c r="H13" s="17"/>
      <c r="I13" s="17"/>
      <c r="J13" s="17"/>
      <c r="K13" s="17"/>
      <c r="L13" s="273"/>
      <c r="N13" s="179"/>
      <c r="O13" s="183"/>
      <c r="P13" s="183"/>
      <c r="Q13" s="183"/>
      <c r="R13" s="183"/>
      <c r="S13" s="183"/>
      <c r="T13" s="183"/>
      <c r="U13" s="183"/>
      <c r="V13" s="183"/>
      <c r="W13" s="183"/>
      <c r="X13" s="183"/>
      <c r="Y13" s="179"/>
      <c r="AA13" s="188"/>
      <c r="AB13" s="190"/>
      <c r="AC13" s="190"/>
      <c r="AD13" s="190"/>
      <c r="AE13" s="190"/>
      <c r="AF13" s="190"/>
      <c r="AG13" s="190"/>
      <c r="AH13" s="190"/>
      <c r="AI13" s="190"/>
      <c r="AJ13" s="190"/>
      <c r="AK13" s="190"/>
      <c r="AL13" s="273"/>
      <c r="AN13" s="188"/>
      <c r="AO13" s="190"/>
      <c r="AP13" s="190"/>
      <c r="AQ13" s="190"/>
      <c r="AR13" s="190"/>
      <c r="AS13" s="190"/>
      <c r="AT13" s="190"/>
      <c r="AU13" s="190"/>
      <c r="AV13" s="190"/>
      <c r="AW13" s="190"/>
      <c r="AX13" s="190"/>
      <c r="AY13" s="188"/>
    </row>
    <row r="14" spans="1:51" ht="14.45" customHeight="1" thickBot="1" x14ac:dyDescent="0.3">
      <c r="A14" s="262" t="s">
        <v>32</v>
      </c>
      <c r="B14" s="140" t="s">
        <v>16</v>
      </c>
      <c r="C14" s="131" t="s">
        <v>121</v>
      </c>
      <c r="D14" s="141" t="s">
        <v>120</v>
      </c>
      <c r="E14" s="126" t="s">
        <v>118</v>
      </c>
      <c r="F14" s="126" t="s">
        <v>118</v>
      </c>
      <c r="G14" s="113" t="s">
        <v>13</v>
      </c>
      <c r="H14" s="127" t="s">
        <v>13</v>
      </c>
      <c r="I14" s="113" t="s">
        <v>13</v>
      </c>
      <c r="J14" s="125" t="s">
        <v>11</v>
      </c>
      <c r="K14" s="114" t="s">
        <v>122</v>
      </c>
      <c r="L14" s="273"/>
      <c r="N14" s="327" t="s">
        <v>135</v>
      </c>
      <c r="O14" s="178" t="s">
        <v>14</v>
      </c>
      <c r="P14" s="116" t="s">
        <v>120</v>
      </c>
      <c r="Q14" s="126" t="s">
        <v>118</v>
      </c>
      <c r="R14" s="126" t="s">
        <v>118</v>
      </c>
      <c r="S14" s="113" t="s">
        <v>13</v>
      </c>
      <c r="T14" s="113" t="s">
        <v>13</v>
      </c>
      <c r="U14" s="180" t="s">
        <v>12</v>
      </c>
      <c r="V14" s="142" t="s">
        <v>121</v>
      </c>
      <c r="W14" s="125" t="s">
        <v>11</v>
      </c>
      <c r="X14" s="185"/>
      <c r="Y14" s="182"/>
      <c r="AA14" s="262" t="s">
        <v>32</v>
      </c>
      <c r="AB14" s="112" t="s">
        <v>118</v>
      </c>
      <c r="AC14" s="112" t="s">
        <v>118</v>
      </c>
      <c r="AD14" s="115" t="s">
        <v>16</v>
      </c>
      <c r="AE14" s="113" t="s">
        <v>13</v>
      </c>
      <c r="AF14" s="112" t="s">
        <v>118</v>
      </c>
      <c r="AG14" s="118" t="s">
        <v>9</v>
      </c>
      <c r="AH14" s="204" t="s">
        <v>14</v>
      </c>
      <c r="AI14" s="116" t="s">
        <v>120</v>
      </c>
      <c r="AJ14" s="117" t="s">
        <v>121</v>
      </c>
      <c r="AK14" s="107"/>
      <c r="AL14" s="273"/>
      <c r="AN14" s="262" t="s">
        <v>32</v>
      </c>
      <c r="AO14" s="188" t="s">
        <v>14</v>
      </c>
      <c r="AP14" s="116" t="s">
        <v>120</v>
      </c>
      <c r="AQ14" s="145" t="s">
        <v>114</v>
      </c>
      <c r="AR14" s="113" t="s">
        <v>13</v>
      </c>
      <c r="AS14" s="112" t="s">
        <v>118</v>
      </c>
      <c r="AT14" s="113" t="s">
        <v>13</v>
      </c>
      <c r="AU14" s="113" t="s">
        <v>13</v>
      </c>
      <c r="AV14" s="147" t="s">
        <v>115</v>
      </c>
      <c r="AW14" s="111" t="s">
        <v>11</v>
      </c>
      <c r="AX14" s="107"/>
      <c r="AY14" s="189"/>
    </row>
    <row r="15" spans="1:51" ht="15.75" thickBot="1" x14ac:dyDescent="0.3">
      <c r="A15" s="262"/>
      <c r="B15" s="129" t="s">
        <v>16</v>
      </c>
      <c r="C15" s="117" t="s">
        <v>121</v>
      </c>
      <c r="D15" s="130" t="s">
        <v>120</v>
      </c>
      <c r="E15" s="112" t="s">
        <v>118</v>
      </c>
      <c r="F15" s="112" t="s">
        <v>118</v>
      </c>
      <c r="G15" s="113" t="s">
        <v>13</v>
      </c>
      <c r="H15" s="113" t="s">
        <v>13</v>
      </c>
      <c r="I15" s="127" t="s">
        <v>13</v>
      </c>
      <c r="J15" s="111" t="s">
        <v>11</v>
      </c>
      <c r="K15" s="122" t="s">
        <v>122</v>
      </c>
      <c r="L15" s="273"/>
      <c r="N15" s="327"/>
      <c r="O15" s="116" t="s">
        <v>120</v>
      </c>
      <c r="P15" s="116" t="s">
        <v>120</v>
      </c>
      <c r="Q15" s="126" t="s">
        <v>118</v>
      </c>
      <c r="R15" s="126" t="s">
        <v>118</v>
      </c>
      <c r="S15" s="113" t="s">
        <v>13</v>
      </c>
      <c r="T15" s="113" t="s">
        <v>13</v>
      </c>
      <c r="U15" s="180" t="s">
        <v>12</v>
      </c>
      <c r="V15" s="142" t="s">
        <v>121</v>
      </c>
      <c r="W15" s="125" t="s">
        <v>11</v>
      </c>
      <c r="X15" s="185"/>
      <c r="Y15" s="182"/>
      <c r="AA15" s="262"/>
      <c r="AB15" s="112" t="s">
        <v>118</v>
      </c>
      <c r="AC15" s="121" t="s">
        <v>117</v>
      </c>
      <c r="AD15" s="115" t="s">
        <v>16</v>
      </c>
      <c r="AE15" s="118" t="s">
        <v>9</v>
      </c>
      <c r="AF15" s="113" t="s">
        <v>13</v>
      </c>
      <c r="AG15" s="111" t="s">
        <v>11</v>
      </c>
      <c r="AH15" s="204" t="s">
        <v>14</v>
      </c>
      <c r="AI15" s="114" t="s">
        <v>122</v>
      </c>
      <c r="AJ15" s="117" t="s">
        <v>121</v>
      </c>
      <c r="AK15" s="107"/>
      <c r="AL15" s="273"/>
      <c r="AN15" s="262"/>
      <c r="AO15" s="116" t="s">
        <v>120</v>
      </c>
      <c r="AP15" s="112" t="s">
        <v>118</v>
      </c>
      <c r="AQ15" s="145" t="s">
        <v>114</v>
      </c>
      <c r="AR15" s="113" t="s">
        <v>13</v>
      </c>
      <c r="AS15" s="112" t="s">
        <v>118</v>
      </c>
      <c r="AT15" s="113" t="s">
        <v>13</v>
      </c>
      <c r="AU15" s="113" t="s">
        <v>13</v>
      </c>
      <c r="AV15" s="147" t="s">
        <v>115</v>
      </c>
      <c r="AW15" s="111" t="s">
        <v>11</v>
      </c>
      <c r="AX15" s="107"/>
      <c r="AY15" s="189"/>
    </row>
    <row r="16" spans="1:51" ht="15.75" thickBot="1" x14ac:dyDescent="0.3">
      <c r="A16" s="262"/>
      <c r="B16" s="119" t="s">
        <v>16</v>
      </c>
      <c r="C16" s="117" t="s">
        <v>121</v>
      </c>
      <c r="D16" s="116" t="s">
        <v>120</v>
      </c>
      <c r="E16" s="112" t="s">
        <v>118</v>
      </c>
      <c r="F16" s="112" t="s">
        <v>118</v>
      </c>
      <c r="G16" s="139" t="s">
        <v>13</v>
      </c>
      <c r="H16" s="113" t="s">
        <v>13</v>
      </c>
      <c r="I16" s="103" t="s">
        <v>11</v>
      </c>
      <c r="J16" s="111" t="s">
        <v>11</v>
      </c>
      <c r="K16" s="134"/>
      <c r="L16" s="273"/>
      <c r="N16" s="327"/>
      <c r="O16" s="116" t="s">
        <v>120</v>
      </c>
      <c r="P16" s="116" t="s">
        <v>120</v>
      </c>
      <c r="Q16" s="126" t="s">
        <v>118</v>
      </c>
      <c r="R16" s="126" t="s">
        <v>118</v>
      </c>
      <c r="S16" s="124" t="s">
        <v>33</v>
      </c>
      <c r="T16" s="113" t="s">
        <v>13</v>
      </c>
      <c r="U16" s="129" t="s">
        <v>16</v>
      </c>
      <c r="V16" s="158" t="s">
        <v>115</v>
      </c>
      <c r="W16" s="125" t="s">
        <v>11</v>
      </c>
      <c r="X16" s="186"/>
      <c r="Y16" s="182"/>
      <c r="AA16" s="262"/>
      <c r="AB16" s="112" t="s">
        <v>118</v>
      </c>
      <c r="AC16" s="121" t="s">
        <v>117</v>
      </c>
      <c r="AD16" s="115" t="s">
        <v>16</v>
      </c>
      <c r="AE16" s="112" t="s">
        <v>118</v>
      </c>
      <c r="AF16" s="113" t="s">
        <v>13</v>
      </c>
      <c r="AG16" s="111" t="s">
        <v>11</v>
      </c>
      <c r="AH16" s="116" t="s">
        <v>120</v>
      </c>
      <c r="AI16" s="114" t="s">
        <v>122</v>
      </c>
      <c r="AJ16" s="117" t="s">
        <v>121</v>
      </c>
      <c r="AK16" s="107"/>
      <c r="AL16" s="273"/>
      <c r="AN16" s="262"/>
      <c r="AO16" s="116" t="s">
        <v>120</v>
      </c>
      <c r="AP16" s="112" t="s">
        <v>118</v>
      </c>
      <c r="AQ16" s="146" t="s">
        <v>116</v>
      </c>
      <c r="AR16" s="210" t="s">
        <v>9</v>
      </c>
      <c r="AS16" s="112" t="s">
        <v>118</v>
      </c>
      <c r="AT16" s="113" t="s">
        <v>13</v>
      </c>
      <c r="AU16" s="113" t="s">
        <v>13</v>
      </c>
      <c r="AV16" s="111" t="s">
        <v>11</v>
      </c>
      <c r="AW16" s="111" t="s">
        <v>11</v>
      </c>
      <c r="AX16" s="107"/>
      <c r="AY16" s="189"/>
    </row>
    <row r="17" spans="1:51" ht="15.75" thickBot="1" x14ac:dyDescent="0.3">
      <c r="A17" s="262"/>
      <c r="B17" s="121" t="s">
        <v>117</v>
      </c>
      <c r="C17" s="142" t="s">
        <v>121</v>
      </c>
      <c r="D17" s="116" t="s">
        <v>120</v>
      </c>
      <c r="E17" s="112" t="s">
        <v>118</v>
      </c>
      <c r="F17" s="137" t="s">
        <v>118</v>
      </c>
      <c r="G17" s="124" t="s">
        <v>33</v>
      </c>
      <c r="H17" s="113" t="s">
        <v>13</v>
      </c>
      <c r="I17" s="103" t="s">
        <v>11</v>
      </c>
      <c r="J17" s="128" t="s">
        <v>122</v>
      </c>
      <c r="K17" s="135"/>
      <c r="L17" s="273"/>
      <c r="N17" s="327"/>
      <c r="O17" s="116" t="s">
        <v>120</v>
      </c>
      <c r="P17" s="126" t="s">
        <v>118</v>
      </c>
      <c r="Q17" s="126" t="s">
        <v>118</v>
      </c>
      <c r="R17" s="177" t="s">
        <v>117</v>
      </c>
      <c r="S17" s="113" t="s">
        <v>13</v>
      </c>
      <c r="T17" s="113" t="s">
        <v>13</v>
      </c>
      <c r="U17" s="129" t="s">
        <v>16</v>
      </c>
      <c r="V17" s="125" t="s">
        <v>11</v>
      </c>
      <c r="W17" s="184" t="s">
        <v>9</v>
      </c>
      <c r="X17" s="187"/>
      <c r="Y17" s="182"/>
      <c r="AA17" s="262"/>
      <c r="AB17" s="112" t="s">
        <v>118</v>
      </c>
      <c r="AC17" s="112" t="s">
        <v>118</v>
      </c>
      <c r="AD17" s="112" t="s">
        <v>118</v>
      </c>
      <c r="AE17" s="112" t="s">
        <v>118</v>
      </c>
      <c r="AF17" s="113" t="s">
        <v>13</v>
      </c>
      <c r="AG17" s="206" t="s">
        <v>33</v>
      </c>
      <c r="AH17" s="116" t="s">
        <v>120</v>
      </c>
      <c r="AI17" s="114" t="s">
        <v>122</v>
      </c>
      <c r="AJ17" s="117" t="s">
        <v>121</v>
      </c>
      <c r="AK17" s="107"/>
      <c r="AL17" s="273"/>
      <c r="AN17" s="262"/>
      <c r="AO17" s="116" t="s">
        <v>120</v>
      </c>
      <c r="AP17" s="112" t="s">
        <v>118</v>
      </c>
      <c r="AQ17" s="146" t="s">
        <v>116</v>
      </c>
      <c r="AR17" s="206" t="s">
        <v>33</v>
      </c>
      <c r="AS17" s="112" t="s">
        <v>118</v>
      </c>
      <c r="AT17" s="113" t="s">
        <v>13</v>
      </c>
      <c r="AU17" s="210" t="s">
        <v>9</v>
      </c>
      <c r="AV17" s="111" t="s">
        <v>11</v>
      </c>
      <c r="AW17" s="117" t="s">
        <v>121</v>
      </c>
      <c r="AX17" s="107"/>
      <c r="AY17" s="189"/>
    </row>
    <row r="18" spans="1:51" ht="15.75" thickBot="1" x14ac:dyDescent="0.3">
      <c r="A18" s="11"/>
      <c r="B18" s="133" t="s">
        <v>121</v>
      </c>
      <c r="C18" s="120" t="s">
        <v>14</v>
      </c>
      <c r="D18" s="137" t="s">
        <v>118</v>
      </c>
      <c r="E18" s="137" t="s">
        <v>118</v>
      </c>
      <c r="F18" s="112" t="s">
        <v>118</v>
      </c>
      <c r="G18" s="132" t="s">
        <v>9</v>
      </c>
      <c r="H18" s="138" t="s">
        <v>13</v>
      </c>
      <c r="I18" s="136" t="s">
        <v>11</v>
      </c>
      <c r="J18" s="114" t="s">
        <v>122</v>
      </c>
      <c r="K18" s="143" t="s">
        <v>132</v>
      </c>
      <c r="L18" s="273"/>
      <c r="N18" s="182"/>
      <c r="O18" s="116" t="s">
        <v>120</v>
      </c>
      <c r="P18" s="126" t="s">
        <v>118</v>
      </c>
      <c r="Q18" s="126" t="s">
        <v>118</v>
      </c>
      <c r="R18" s="113" t="s">
        <v>13</v>
      </c>
      <c r="S18" s="113" t="s">
        <v>13</v>
      </c>
      <c r="T18" s="180" t="s">
        <v>12</v>
      </c>
      <c r="U18" s="128" t="s">
        <v>122</v>
      </c>
      <c r="V18" s="125" t="s">
        <v>11</v>
      </c>
      <c r="W18" s="132" t="s">
        <v>9</v>
      </c>
      <c r="X18" s="143" t="s">
        <v>132</v>
      </c>
      <c r="Y18" s="182"/>
      <c r="AA18" s="189"/>
      <c r="AB18" s="112" t="s">
        <v>118</v>
      </c>
      <c r="AC18" s="112" t="s">
        <v>118</v>
      </c>
      <c r="AD18" s="113" t="s">
        <v>13</v>
      </c>
      <c r="AE18" s="112" t="s">
        <v>118</v>
      </c>
      <c r="AF18" s="113" t="s">
        <v>13</v>
      </c>
      <c r="AG18" s="113" t="s">
        <v>13</v>
      </c>
      <c r="AH18" s="116" t="s">
        <v>120</v>
      </c>
      <c r="AI18" s="117" t="s">
        <v>121</v>
      </c>
      <c r="AJ18" s="117" t="s">
        <v>121</v>
      </c>
      <c r="AK18" s="205" t="s">
        <v>132</v>
      </c>
      <c r="AL18" s="273"/>
      <c r="AN18" s="189"/>
      <c r="AO18" s="116" t="s">
        <v>120</v>
      </c>
      <c r="AP18" s="112" t="s">
        <v>118</v>
      </c>
      <c r="AQ18" s="113" t="s">
        <v>13</v>
      </c>
      <c r="AR18" s="112" t="s">
        <v>118</v>
      </c>
      <c r="AS18" s="112" t="s">
        <v>118</v>
      </c>
      <c r="AT18" s="113" t="s">
        <v>13</v>
      </c>
      <c r="AU18" s="210" t="s">
        <v>9</v>
      </c>
      <c r="AV18" s="111" t="s">
        <v>11</v>
      </c>
      <c r="AW18" s="117" t="s">
        <v>121</v>
      </c>
      <c r="AX18" s="205" t="s">
        <v>132</v>
      </c>
      <c r="AY18" s="189"/>
    </row>
    <row r="19" spans="1:51" x14ac:dyDescent="0.25">
      <c r="A19" s="6"/>
      <c r="B19" s="6"/>
      <c r="C19" s="6"/>
      <c r="D19" s="6"/>
      <c r="E19" s="6"/>
      <c r="F19" s="6"/>
      <c r="G19" s="6"/>
      <c r="H19" s="6"/>
      <c r="I19" s="6"/>
      <c r="J19" s="6"/>
      <c r="K19" s="6"/>
      <c r="L19" s="6"/>
      <c r="N19" s="179"/>
      <c r="O19" s="179"/>
      <c r="P19" s="179"/>
      <c r="Q19" s="179"/>
      <c r="R19" s="179"/>
      <c r="S19" s="179"/>
      <c r="T19" s="179"/>
      <c r="U19" s="179"/>
      <c r="V19" s="179"/>
      <c r="W19" s="179"/>
      <c r="X19" s="179"/>
      <c r="Y19" s="179"/>
      <c r="AA19" s="188"/>
      <c r="AB19" s="188"/>
      <c r="AC19" s="188"/>
      <c r="AD19" s="188"/>
      <c r="AE19" s="188"/>
      <c r="AF19" s="188"/>
      <c r="AG19" s="188"/>
      <c r="AH19" s="188"/>
      <c r="AI19" s="188"/>
      <c r="AJ19" s="188"/>
      <c r="AK19" s="188"/>
      <c r="AL19" s="188"/>
      <c r="AN19" s="188"/>
      <c r="AO19" s="188"/>
      <c r="AP19" s="188"/>
      <c r="AQ19" s="188"/>
      <c r="AR19" s="188"/>
      <c r="AS19" s="188"/>
      <c r="AT19" s="188"/>
      <c r="AU19" s="188"/>
      <c r="AV19" s="188"/>
      <c r="AW19" s="188"/>
      <c r="AX19" s="188"/>
      <c r="AY19" s="188"/>
    </row>
    <row r="21" spans="1:51" x14ac:dyDescent="0.25">
      <c r="AO21" s="200"/>
      <c r="AP21" s="200"/>
      <c r="AQ21" s="200"/>
      <c r="AR21" s="201"/>
      <c r="AS21" s="202"/>
      <c r="AT21" s="200"/>
      <c r="AU21" s="200"/>
      <c r="AV21" s="201"/>
      <c r="AW21" s="207"/>
    </row>
    <row r="22" spans="1:51" ht="15" customHeight="1" thickBot="1" x14ac:dyDescent="0.3">
      <c r="AO22" s="200"/>
      <c r="AP22" s="201"/>
      <c r="AQ22" s="200"/>
      <c r="AR22" s="200"/>
      <c r="AS22" s="200"/>
      <c r="AT22" s="200"/>
      <c r="AU22" s="200"/>
      <c r="AV22" s="200"/>
      <c r="AW22" s="200"/>
    </row>
    <row r="23" spans="1:51" s="59" customFormat="1" ht="15" customHeight="1" thickBot="1" x14ac:dyDescent="0.3">
      <c r="A23" s="322" t="s">
        <v>123</v>
      </c>
      <c r="B23" s="323"/>
      <c r="C23" s="323"/>
      <c r="D23" s="323"/>
      <c r="E23" s="324"/>
      <c r="F23" s="322" t="s">
        <v>124</v>
      </c>
      <c r="G23" s="323"/>
      <c r="H23" s="323"/>
      <c r="I23" s="324"/>
      <c r="J23" s="322" t="s">
        <v>125</v>
      </c>
      <c r="K23" s="323"/>
      <c r="L23" s="323"/>
      <c r="M23" s="324"/>
      <c r="AO23" s="208"/>
      <c r="AP23" s="208"/>
      <c r="AQ23" s="208"/>
      <c r="AR23" s="208"/>
      <c r="AS23" s="208"/>
      <c r="AT23" s="208"/>
      <c r="AU23" s="208"/>
      <c r="AV23" s="207"/>
      <c r="AW23" s="208"/>
    </row>
    <row r="24" spans="1:51" ht="15.6" customHeight="1" x14ac:dyDescent="0.25">
      <c r="A24" s="68" t="s">
        <v>8</v>
      </c>
      <c r="B24" s="69" t="s">
        <v>42</v>
      </c>
      <c r="C24" s="70"/>
      <c r="D24" s="70"/>
      <c r="E24" s="71"/>
      <c r="F24" s="104" t="s">
        <v>116</v>
      </c>
      <c r="G24" s="325" t="s">
        <v>119</v>
      </c>
      <c r="H24" s="325"/>
      <c r="I24" s="84"/>
      <c r="J24" s="95" t="s">
        <v>122</v>
      </c>
      <c r="K24" s="325" t="s">
        <v>80</v>
      </c>
      <c r="L24" s="325"/>
      <c r="M24" s="326"/>
      <c r="AO24" s="200"/>
      <c r="AP24" s="200"/>
      <c r="AQ24" s="200"/>
      <c r="AR24" s="200"/>
      <c r="AS24" s="200"/>
      <c r="AT24" s="200"/>
      <c r="AU24" s="200"/>
      <c r="AV24" s="207"/>
      <c r="AW24" s="200"/>
    </row>
    <row r="25" spans="1:51" ht="15.75" x14ac:dyDescent="0.25">
      <c r="A25" s="72"/>
      <c r="B25" s="73"/>
      <c r="C25" s="67"/>
      <c r="D25" s="67"/>
      <c r="E25" s="74"/>
      <c r="F25" s="85"/>
      <c r="G25" s="5"/>
      <c r="H25" s="5"/>
      <c r="I25" s="86"/>
      <c r="J25" s="96"/>
      <c r="K25" s="320"/>
      <c r="L25" s="320"/>
      <c r="M25" s="321"/>
      <c r="AO25" s="200"/>
      <c r="AP25" s="200"/>
      <c r="AQ25" s="200"/>
      <c r="AR25" s="200"/>
      <c r="AS25" s="200"/>
      <c r="AT25" s="200"/>
      <c r="AU25" s="200"/>
      <c r="AV25" s="207"/>
      <c r="AW25" s="200"/>
    </row>
    <row r="26" spans="1:51" ht="15.75" x14ac:dyDescent="0.25">
      <c r="A26" s="75" t="s">
        <v>130</v>
      </c>
      <c r="B26" s="320" t="s">
        <v>48</v>
      </c>
      <c r="C26" s="320"/>
      <c r="D26" s="320"/>
      <c r="E26" s="321"/>
      <c r="F26" s="87" t="s">
        <v>114</v>
      </c>
      <c r="G26" s="320" t="s">
        <v>113</v>
      </c>
      <c r="H26" s="320"/>
      <c r="I26" s="86"/>
      <c r="J26" s="97"/>
      <c r="K26" s="320"/>
      <c r="L26" s="320"/>
      <c r="M26" s="86"/>
    </row>
    <row r="27" spans="1:51" ht="15.75" x14ac:dyDescent="0.25">
      <c r="A27" s="72"/>
      <c r="B27" s="76"/>
      <c r="C27" s="67"/>
      <c r="D27" s="67"/>
      <c r="E27" s="74"/>
      <c r="F27" s="88"/>
      <c r="G27" s="320"/>
      <c r="H27" s="320"/>
      <c r="I27" s="86"/>
      <c r="J27" s="110" t="s">
        <v>16</v>
      </c>
      <c r="K27" s="320" t="s">
        <v>58</v>
      </c>
      <c r="L27" s="320"/>
      <c r="M27" s="86"/>
    </row>
    <row r="28" spans="1:51" ht="14.45" customHeight="1" x14ac:dyDescent="0.25">
      <c r="A28" s="77" t="s">
        <v>33</v>
      </c>
      <c r="B28" s="73" t="s">
        <v>51</v>
      </c>
      <c r="C28" s="67"/>
      <c r="D28" s="67"/>
      <c r="E28" s="74"/>
      <c r="F28" s="89" t="s">
        <v>117</v>
      </c>
      <c r="G28" s="320" t="s">
        <v>74</v>
      </c>
      <c r="H28" s="320"/>
      <c r="I28" s="86"/>
      <c r="J28" s="97"/>
      <c r="K28" s="320"/>
      <c r="L28" s="320"/>
      <c r="M28" s="86"/>
    </row>
    <row r="29" spans="1:51" ht="15.75" x14ac:dyDescent="0.25">
      <c r="A29" s="72"/>
      <c r="B29" s="73"/>
      <c r="C29" s="67"/>
      <c r="D29" s="67"/>
      <c r="E29" s="74"/>
      <c r="F29" s="90"/>
      <c r="G29" s="320"/>
      <c r="H29" s="320"/>
      <c r="I29" s="91"/>
      <c r="J29" s="105" t="s">
        <v>14</v>
      </c>
      <c r="K29" s="320" t="s">
        <v>65</v>
      </c>
      <c r="L29" s="320"/>
      <c r="M29" s="86"/>
    </row>
    <row r="30" spans="1:51" ht="15.75" x14ac:dyDescent="0.25">
      <c r="A30" s="78" t="s">
        <v>9</v>
      </c>
      <c r="B30" s="73" t="s">
        <v>56</v>
      </c>
      <c r="C30" s="67"/>
      <c r="D30" s="67"/>
      <c r="E30" s="74"/>
      <c r="F30" s="92" t="s">
        <v>118</v>
      </c>
      <c r="G30" s="320" t="s">
        <v>43</v>
      </c>
      <c r="H30" s="320"/>
      <c r="I30" s="86"/>
      <c r="J30" s="97"/>
      <c r="K30" s="320"/>
      <c r="L30" s="320"/>
      <c r="M30" s="86"/>
    </row>
    <row r="31" spans="1:51" ht="15.75" x14ac:dyDescent="0.25">
      <c r="A31" s="72"/>
      <c r="B31" s="73"/>
      <c r="C31" s="67"/>
      <c r="D31" s="67"/>
      <c r="E31" s="74"/>
      <c r="F31" s="90"/>
      <c r="G31" s="320"/>
      <c r="H31" s="320"/>
      <c r="I31" s="86"/>
      <c r="J31" s="99" t="s">
        <v>120</v>
      </c>
      <c r="K31" s="320" t="s">
        <v>70</v>
      </c>
      <c r="L31" s="320"/>
      <c r="M31" s="86"/>
    </row>
    <row r="32" spans="1:51" ht="15.75" x14ac:dyDescent="0.25">
      <c r="A32" s="79" t="s">
        <v>115</v>
      </c>
      <c r="B32" s="73" t="s">
        <v>61</v>
      </c>
      <c r="C32" s="67"/>
      <c r="D32" s="67"/>
      <c r="E32" s="74"/>
      <c r="F32" s="98" t="s">
        <v>13</v>
      </c>
      <c r="G32" s="320" t="s">
        <v>50</v>
      </c>
      <c r="H32" s="320"/>
      <c r="I32" s="86"/>
      <c r="J32" s="97"/>
      <c r="K32" s="320"/>
      <c r="L32" s="320"/>
      <c r="M32" s="86"/>
    </row>
    <row r="33" spans="1:13" ht="15.6" customHeight="1" x14ac:dyDescent="0.25">
      <c r="A33" s="72"/>
      <c r="B33" s="73"/>
      <c r="C33" s="67"/>
      <c r="D33" s="67"/>
      <c r="E33" s="74"/>
      <c r="F33" s="90"/>
      <c r="G33" s="320"/>
      <c r="H33" s="320"/>
      <c r="I33" s="86"/>
      <c r="J33" s="100" t="s">
        <v>121</v>
      </c>
      <c r="K33" s="320" t="s">
        <v>75</v>
      </c>
      <c r="L33" s="320"/>
      <c r="M33" s="321"/>
    </row>
    <row r="34" spans="1:13" ht="15" customHeight="1" thickBot="1" x14ac:dyDescent="0.3">
      <c r="A34" s="80" t="s">
        <v>11</v>
      </c>
      <c r="B34" s="81" t="s">
        <v>64</v>
      </c>
      <c r="C34" s="82"/>
      <c r="D34" s="82"/>
      <c r="E34" s="83"/>
      <c r="F34" s="93"/>
      <c r="G34" s="57"/>
      <c r="H34" s="57"/>
      <c r="I34" s="94"/>
      <c r="J34" s="93"/>
      <c r="K34" s="57"/>
      <c r="L34" s="57"/>
      <c r="M34" s="94"/>
    </row>
  </sheetData>
  <mergeCells count="38">
    <mergeCell ref="AL2:AL18"/>
    <mergeCell ref="AN2:AN5"/>
    <mergeCell ref="AN8:AN11"/>
    <mergeCell ref="AN14:AN17"/>
    <mergeCell ref="AB7:AK7"/>
    <mergeCell ref="N2:N5"/>
    <mergeCell ref="N8:N11"/>
    <mergeCell ref="N14:N17"/>
    <mergeCell ref="AA2:AA5"/>
    <mergeCell ref="AA8:AA11"/>
    <mergeCell ref="AA14:AA17"/>
    <mergeCell ref="O7:X7"/>
    <mergeCell ref="A2:A5"/>
    <mergeCell ref="L2:L18"/>
    <mergeCell ref="A8:A11"/>
    <mergeCell ref="A14:A17"/>
    <mergeCell ref="J23:M23"/>
    <mergeCell ref="F23:I23"/>
    <mergeCell ref="A23:E23"/>
    <mergeCell ref="G31:H31"/>
    <mergeCell ref="K31:L31"/>
    <mergeCell ref="G32:H32"/>
    <mergeCell ref="K32:L32"/>
    <mergeCell ref="G24:H24"/>
    <mergeCell ref="K24:M25"/>
    <mergeCell ref="B26:E26"/>
    <mergeCell ref="G26:H26"/>
    <mergeCell ref="K26:L26"/>
    <mergeCell ref="G27:H27"/>
    <mergeCell ref="K27:L27"/>
    <mergeCell ref="G33:H33"/>
    <mergeCell ref="K33:M33"/>
    <mergeCell ref="G28:H28"/>
    <mergeCell ref="K28:L28"/>
    <mergeCell ref="G29:H29"/>
    <mergeCell ref="K29:L29"/>
    <mergeCell ref="G30:H30"/>
    <mergeCell ref="K30:L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Fichier à remplir programmation</vt:lpstr>
      <vt:lpstr>Programmation Equipe 3</vt:lpstr>
      <vt:lpstr>Comparatif des programmations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 Coste</dc:creator>
  <cp:lastModifiedBy>Brigitte Hazard</cp:lastModifiedBy>
  <dcterms:created xsi:type="dcterms:W3CDTF">2016-03-22T15:47:43Z</dcterms:created>
  <dcterms:modified xsi:type="dcterms:W3CDTF">2016-05-09T08:04:28Z</dcterms:modified>
</cp:coreProperties>
</file>