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10575"/>
  </bookViews>
  <sheets>
    <sheet name="Europe des 15" sheetId="4" r:id="rId1"/>
    <sheet name=" " sheetId="5" r:id="rId2"/>
  </sheets>
  <definedNames>
    <definedName name="donnee" localSheetId="0">'Europe des 15'!$A$3:$A$23,'Europe des 15'!$R$3:$T$23</definedName>
    <definedName name="donnee">#REF!,#REF!</definedName>
    <definedName name="footnote_e" localSheetId="0">'Europe des 15'!#REF!</definedName>
    <definedName name="footnote_e">#REF!</definedName>
    <definedName name="footnote_s" localSheetId="0">'Europe des 15'!#REF!</definedName>
    <definedName name="footnote_s">#REF!</definedName>
    <definedName name="note" localSheetId="0">'Europe des 15'!#REF!</definedName>
    <definedName name="note">#REF!</definedName>
    <definedName name="source" localSheetId="0">'Europe des 15'!$A$24</definedName>
    <definedName name="source">#REF!</definedName>
    <definedName name="unite" localSheetId="0">'Europe des 15'!#REF!</definedName>
    <definedName name="unite">#REF!</definedName>
  </definedNames>
  <calcPr calcId="145621"/>
</workbook>
</file>

<file path=xl/calcChain.xml><?xml version="1.0" encoding="utf-8"?>
<calcChain xmlns="http://schemas.openxmlformats.org/spreadsheetml/2006/main">
  <c r="T23" i="4" l="1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B19" i="4"/>
</calcChain>
</file>

<file path=xl/sharedStrings.xml><?xml version="1.0" encoding="utf-8"?>
<sst xmlns="http://schemas.openxmlformats.org/spreadsheetml/2006/main" count="24" uniqueCount="24">
  <si>
    <t>Émissions de gaz à effet de serre au titre du Protocole de Kyoto</t>
  </si>
  <si>
    <t>en millions de tonnes équivalent CO2</t>
  </si>
  <si>
    <t>Autriche</t>
  </si>
  <si>
    <t>Belgique</t>
  </si>
  <si>
    <t>Danemark</t>
  </si>
  <si>
    <t>Espagne</t>
  </si>
  <si>
    <t>Finlande</t>
  </si>
  <si>
    <t>France</t>
  </si>
  <si>
    <t>Grèce</t>
  </si>
  <si>
    <t>Irlande</t>
  </si>
  <si>
    <t>Italie</t>
  </si>
  <si>
    <t>Luxembourg</t>
  </si>
  <si>
    <t>Pays-Bas</t>
  </si>
  <si>
    <t>Portugal</t>
  </si>
  <si>
    <t>Royaume-Uni</t>
  </si>
  <si>
    <t>Suède</t>
  </si>
  <si>
    <t>Union européenne à 15</t>
  </si>
  <si>
    <t>Source : Agence européenne pour l'environnement ; Environment protection agency ; Eurostat.</t>
  </si>
  <si>
    <t>Année</t>
  </si>
  <si>
    <t>Allemagne</t>
  </si>
  <si>
    <t xml:space="preserve">Objectifs 2012 par rapport à 1990 (1)
(en %) </t>
  </si>
  <si>
    <t>(1) : objectifs prévus dans le Protocole de Kyoto (ratifié par l'ensemble des pays de l'UE) de réduction d'émissions de gaz à effet de serre.</t>
  </si>
  <si>
    <t>Europe des 15</t>
  </si>
  <si>
    <t>Evolution en 2006 par rapport à 1990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</si>
</sst>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"/>
  </numFmts>
  <fonts count="9" x14ac:knownFonts="1">
    <font>
      <sz val="10"/>
      <name val="Arial"/>
    </font>
    <font>
      <b/>
      <sz val="11"/>
      <name val="Arial"/>
    </font>
    <font>
      <sz val="10"/>
      <name val="Arial"/>
    </font>
    <font>
      <b/>
      <sz val="10"/>
      <name val="Arial"/>
    </font>
    <font>
      <i/>
      <sz val="8"/>
      <name val="Arial"/>
    </font>
    <font>
      <sz val="8"/>
      <name val="Verdana"/>
    </font>
    <font>
      <sz val="10"/>
      <color indexed="9"/>
      <name val="Arial"/>
    </font>
    <font>
      <b/>
      <sz val="10"/>
      <color indexed="9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72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2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72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2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2" fontId="2" fillId="3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vertical="center" wrapText="1"/>
    </xf>
    <xf numFmtId="172" fontId="2" fillId="2" borderId="1" xfId="0" applyNumberFormat="1" applyFont="1" applyFill="1" applyBorder="1" applyAlignment="1">
      <alignment horizontal="center" vertical="center"/>
    </xf>
    <xf numFmtId="172" fontId="2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20" fontId="2" fillId="0" borderId="0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172" fontId="2" fillId="4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workbookViewId="0">
      <selection activeCell="S20" sqref="S20"/>
    </sheetView>
  </sheetViews>
  <sheetFormatPr baseColWidth="10" defaultColWidth="10.85546875" defaultRowHeight="12.75" x14ac:dyDescent="0.2"/>
  <cols>
    <col min="1" max="1" width="24.28515625" style="2" customWidth="1"/>
    <col min="2" max="17" width="7.7109375" style="2" customWidth="1"/>
    <col min="18" max="18" width="9.42578125" style="2" customWidth="1"/>
    <col min="19" max="19" width="15.5703125" style="2" customWidth="1"/>
    <col min="20" max="20" width="18.42578125" style="2" customWidth="1"/>
    <col min="21" max="16384" width="10.85546875" style="2"/>
  </cols>
  <sheetData>
    <row r="1" spans="1:20" ht="15" x14ac:dyDescent="0.2">
      <c r="A1" s="1" t="s">
        <v>0</v>
      </c>
    </row>
    <row r="2" spans="1:20" x14ac:dyDescent="0.2">
      <c r="B2" s="3" t="s">
        <v>1</v>
      </c>
    </row>
    <row r="3" spans="1:20" ht="38.25" customHeight="1" x14ac:dyDescent="0.2">
      <c r="A3" s="12" t="s">
        <v>18</v>
      </c>
      <c r="B3" s="13">
        <v>1990</v>
      </c>
      <c r="C3" s="13">
        <v>1991</v>
      </c>
      <c r="D3" s="13">
        <v>1992</v>
      </c>
      <c r="E3" s="13">
        <v>1993</v>
      </c>
      <c r="F3" s="13">
        <v>1994</v>
      </c>
      <c r="G3" s="13">
        <v>1995</v>
      </c>
      <c r="H3" s="13">
        <v>1996</v>
      </c>
      <c r="I3" s="13">
        <v>1997</v>
      </c>
      <c r="J3" s="13">
        <v>1998</v>
      </c>
      <c r="K3" s="13">
        <v>1999</v>
      </c>
      <c r="L3" s="13">
        <v>2000</v>
      </c>
      <c r="M3" s="13">
        <v>2001</v>
      </c>
      <c r="N3" s="13">
        <v>2002</v>
      </c>
      <c r="O3" s="13">
        <v>2003</v>
      </c>
      <c r="P3" s="13">
        <v>2004</v>
      </c>
      <c r="Q3" s="13">
        <v>2005</v>
      </c>
      <c r="R3" s="13">
        <v>2006</v>
      </c>
      <c r="S3" s="21" t="s">
        <v>23</v>
      </c>
      <c r="T3" s="15" t="s">
        <v>20</v>
      </c>
    </row>
    <row r="4" spans="1:20" x14ac:dyDescent="0.2">
      <c r="A4" s="7" t="s">
        <v>19</v>
      </c>
      <c r="B4" s="6">
        <v>1227.6881512499999</v>
      </c>
      <c r="C4" s="6">
        <v>1179.5942761900001</v>
      </c>
      <c r="D4" s="6">
        <v>1128.9616231500002</v>
      </c>
      <c r="E4" s="6">
        <v>1115.9728376600001</v>
      </c>
      <c r="F4" s="6">
        <v>1097.74945224</v>
      </c>
      <c r="G4" s="6">
        <v>1095.0105288299999</v>
      </c>
      <c r="H4" s="6">
        <v>1114.68040804</v>
      </c>
      <c r="I4" s="6">
        <v>1077.3710472999999</v>
      </c>
      <c r="J4" s="6">
        <v>1052.3054938</v>
      </c>
      <c r="K4" s="6">
        <v>1020.6116780900001</v>
      </c>
      <c r="L4" s="6">
        <v>1019.4940246799999</v>
      </c>
      <c r="M4" s="6">
        <v>1036.33442476</v>
      </c>
      <c r="N4" s="6">
        <v>1017.27028985</v>
      </c>
      <c r="O4" s="6">
        <v>1030.0990355500001</v>
      </c>
      <c r="P4" s="6">
        <v>1027.5838597500001</v>
      </c>
      <c r="Q4" s="6">
        <v>1005.00042511</v>
      </c>
      <c r="R4" s="6">
        <v>1004.79381628</v>
      </c>
      <c r="S4" s="22"/>
      <c r="T4" s="16">
        <v>-21</v>
      </c>
    </row>
    <row r="5" spans="1:20" x14ac:dyDescent="0.2">
      <c r="A5" s="7" t="s">
        <v>2</v>
      </c>
      <c r="B5" s="6">
        <v>79.171528330000001</v>
      </c>
      <c r="C5" s="6">
        <v>83.24282058</v>
      </c>
      <c r="D5" s="6">
        <v>76.524829319999995</v>
      </c>
      <c r="E5" s="6">
        <v>76.425471079999994</v>
      </c>
      <c r="F5" s="6">
        <v>77.339507380000001</v>
      </c>
      <c r="G5" s="6">
        <v>80.623927599999988</v>
      </c>
      <c r="H5" s="6">
        <v>83.694841650000001</v>
      </c>
      <c r="I5" s="6">
        <v>83.25917742</v>
      </c>
      <c r="J5" s="6">
        <v>82.614385470000002</v>
      </c>
      <c r="K5" s="6">
        <v>81.017648129999998</v>
      </c>
      <c r="L5" s="6">
        <v>81.135896189999997</v>
      </c>
      <c r="M5" s="6">
        <v>85.279145540000002</v>
      </c>
      <c r="N5" s="6">
        <v>87.165973049999991</v>
      </c>
      <c r="O5" s="6">
        <v>93.299764790000012</v>
      </c>
      <c r="P5" s="6">
        <v>91.66254146</v>
      </c>
      <c r="Q5" s="6">
        <v>93.259619170000008</v>
      </c>
      <c r="R5" s="6">
        <v>91.090251760000001</v>
      </c>
      <c r="S5" s="22"/>
      <c r="T5" s="16">
        <v>-13</v>
      </c>
    </row>
    <row r="6" spans="1:20" x14ac:dyDescent="0.2">
      <c r="A6" s="7" t="s">
        <v>3</v>
      </c>
      <c r="B6" s="6">
        <v>144.52997355000002</v>
      </c>
      <c r="C6" s="6">
        <v>147.12831358000003</v>
      </c>
      <c r="D6" s="6">
        <v>143.87356822000001</v>
      </c>
      <c r="E6" s="6">
        <v>143.79184619999998</v>
      </c>
      <c r="F6" s="6">
        <v>149.23217421000001</v>
      </c>
      <c r="G6" s="6">
        <v>150.19908761000002</v>
      </c>
      <c r="H6" s="6">
        <v>154.48088005000002</v>
      </c>
      <c r="I6" s="6">
        <v>145.84661255</v>
      </c>
      <c r="J6" s="6">
        <v>151.25497328999998</v>
      </c>
      <c r="K6" s="6">
        <v>144.80479828999998</v>
      </c>
      <c r="L6" s="6">
        <v>145.51132168000001</v>
      </c>
      <c r="M6" s="6">
        <v>145.18472274999999</v>
      </c>
      <c r="N6" s="6">
        <v>143.40621388999998</v>
      </c>
      <c r="O6" s="6">
        <v>146.29575036000003</v>
      </c>
      <c r="P6" s="6">
        <v>146.15366577</v>
      </c>
      <c r="Q6" s="6">
        <v>142.34569684000002</v>
      </c>
      <c r="R6" s="6">
        <v>136.97002088999997</v>
      </c>
      <c r="S6" s="22"/>
      <c r="T6" s="16">
        <v>-7.5</v>
      </c>
    </row>
    <row r="7" spans="1:20" x14ac:dyDescent="0.2">
      <c r="A7" s="7" t="s">
        <v>4</v>
      </c>
      <c r="B7" s="6">
        <v>69.013079900000008</v>
      </c>
      <c r="C7" s="6">
        <v>79.60013567</v>
      </c>
      <c r="D7" s="6">
        <v>73.425148870000001</v>
      </c>
      <c r="E7" s="6">
        <v>75.796955699999998</v>
      </c>
      <c r="F7" s="6">
        <v>79.224165749999997</v>
      </c>
      <c r="G7" s="6">
        <v>76.226838980000011</v>
      </c>
      <c r="H7" s="6">
        <v>89.5070111</v>
      </c>
      <c r="I7" s="6">
        <v>79.789267499999994</v>
      </c>
      <c r="J7" s="6">
        <v>75.741022909999998</v>
      </c>
      <c r="K7" s="6">
        <v>72.548086569999995</v>
      </c>
      <c r="L7" s="6">
        <v>67.952950659999999</v>
      </c>
      <c r="M7" s="6">
        <v>69.443270080000005</v>
      </c>
      <c r="N7" s="6">
        <v>68.654894010000007</v>
      </c>
      <c r="O7" s="6">
        <v>73.7674904</v>
      </c>
      <c r="P7" s="6">
        <v>67.857837900000007</v>
      </c>
      <c r="Q7" s="6">
        <v>63.55359464</v>
      </c>
      <c r="R7" s="6">
        <v>70.471212750000007</v>
      </c>
      <c r="S7" s="22"/>
      <c r="T7" s="16">
        <v>-21</v>
      </c>
    </row>
    <row r="8" spans="1:20" x14ac:dyDescent="0.2">
      <c r="A8" s="7" t="s">
        <v>5</v>
      </c>
      <c r="B8" s="6">
        <v>287.68745823</v>
      </c>
      <c r="C8" s="6">
        <v>294.37445568999999</v>
      </c>
      <c r="D8" s="6">
        <v>301.66663929000003</v>
      </c>
      <c r="E8" s="6">
        <v>290.33643785999999</v>
      </c>
      <c r="F8" s="6">
        <v>306.64555113</v>
      </c>
      <c r="G8" s="6">
        <v>318.77833133999997</v>
      </c>
      <c r="H8" s="6">
        <v>311.28267138000001</v>
      </c>
      <c r="I8" s="6">
        <v>332.24951877999996</v>
      </c>
      <c r="J8" s="6">
        <v>342.43086870999997</v>
      </c>
      <c r="K8" s="6">
        <v>370.66066738999996</v>
      </c>
      <c r="L8" s="6">
        <v>384.98108080000003</v>
      </c>
      <c r="M8" s="6">
        <v>385.46232717999999</v>
      </c>
      <c r="N8" s="6">
        <v>402.62073842000001</v>
      </c>
      <c r="O8" s="6">
        <v>410.13741002999996</v>
      </c>
      <c r="P8" s="6">
        <v>426.03937948999999</v>
      </c>
      <c r="Q8" s="6">
        <v>440.88748568</v>
      </c>
      <c r="R8" s="6">
        <v>433.33936298000003</v>
      </c>
      <c r="S8" s="22"/>
      <c r="T8" s="16">
        <v>15</v>
      </c>
    </row>
    <row r="9" spans="1:20" x14ac:dyDescent="0.2">
      <c r="A9" s="7" t="s">
        <v>6</v>
      </c>
      <c r="B9" s="6">
        <v>70.945973290000012</v>
      </c>
      <c r="C9" s="6">
        <v>68.739014609999998</v>
      </c>
      <c r="D9" s="6">
        <v>67.275078440000001</v>
      </c>
      <c r="E9" s="6">
        <v>69.281541129999994</v>
      </c>
      <c r="F9" s="6">
        <v>74.709470349999989</v>
      </c>
      <c r="G9" s="6">
        <v>71.330095549999996</v>
      </c>
      <c r="H9" s="6">
        <v>77.274279190000001</v>
      </c>
      <c r="I9" s="6">
        <v>75.840821250000005</v>
      </c>
      <c r="J9" s="6">
        <v>72.324149890000001</v>
      </c>
      <c r="K9" s="6">
        <v>71.715027860000006</v>
      </c>
      <c r="L9" s="6">
        <v>69.775881220000002</v>
      </c>
      <c r="M9" s="6">
        <v>74.977648889999998</v>
      </c>
      <c r="N9" s="6">
        <v>77.054880199999999</v>
      </c>
      <c r="O9" s="6">
        <v>84.816455239999996</v>
      </c>
      <c r="P9" s="6">
        <v>80.791340009999999</v>
      </c>
      <c r="Q9" s="6">
        <v>69.026695920000009</v>
      </c>
      <c r="R9" s="6">
        <v>80.290520279999996</v>
      </c>
      <c r="S9" s="22"/>
      <c r="T9" s="16">
        <v>0</v>
      </c>
    </row>
    <row r="10" spans="1:20" x14ac:dyDescent="0.2">
      <c r="A10" s="7" t="s">
        <v>7</v>
      </c>
      <c r="B10" s="6">
        <v>563.28821819000007</v>
      </c>
      <c r="C10" s="6">
        <v>586.65503855999998</v>
      </c>
      <c r="D10" s="6">
        <v>577.34966717999998</v>
      </c>
      <c r="E10" s="6">
        <v>551.82983562000004</v>
      </c>
      <c r="F10" s="6">
        <v>547.03626621000001</v>
      </c>
      <c r="G10" s="6">
        <v>555.28578402999995</v>
      </c>
      <c r="H10" s="6">
        <v>571.25087742999995</v>
      </c>
      <c r="I10" s="6">
        <v>563.59361287000002</v>
      </c>
      <c r="J10" s="6">
        <v>576.61303980999992</v>
      </c>
      <c r="K10" s="6">
        <v>560.56330284000001</v>
      </c>
      <c r="L10" s="6">
        <v>555.56098385999996</v>
      </c>
      <c r="M10" s="6">
        <v>557.61910876000002</v>
      </c>
      <c r="N10" s="6">
        <v>548.67258747000005</v>
      </c>
      <c r="O10" s="6">
        <v>551.88870414999997</v>
      </c>
      <c r="P10" s="6">
        <v>552.26497940000002</v>
      </c>
      <c r="Q10" s="6">
        <v>555.13637413000004</v>
      </c>
      <c r="R10" s="6">
        <v>541.30813323000007</v>
      </c>
      <c r="S10" s="22"/>
      <c r="T10" s="16">
        <v>0</v>
      </c>
    </row>
    <row r="11" spans="1:20" x14ac:dyDescent="0.2">
      <c r="A11" s="7" t="s">
        <v>8</v>
      </c>
      <c r="B11" s="6">
        <v>104.60262385999999</v>
      </c>
      <c r="C11" s="6">
        <v>105.09965785</v>
      </c>
      <c r="D11" s="6">
        <v>106.52621712999999</v>
      </c>
      <c r="E11" s="6">
        <v>106.25349304000001</v>
      </c>
      <c r="F11" s="6">
        <v>109.14699526000001</v>
      </c>
      <c r="G11" s="6">
        <v>110.49220653</v>
      </c>
      <c r="H11" s="6">
        <v>113.93664482999999</v>
      </c>
      <c r="I11" s="6">
        <v>118.83440881</v>
      </c>
      <c r="J11" s="6">
        <v>123.89468796</v>
      </c>
      <c r="K11" s="6">
        <v>123.95932687</v>
      </c>
      <c r="L11" s="6">
        <v>128.23143461000001</v>
      </c>
      <c r="M11" s="6">
        <v>129.56833386</v>
      </c>
      <c r="N11" s="6">
        <v>129.40510857999999</v>
      </c>
      <c r="O11" s="6">
        <v>133.50010724000001</v>
      </c>
      <c r="P11" s="6">
        <v>133.72569988999999</v>
      </c>
      <c r="Q11" s="6">
        <v>133.83122875000001</v>
      </c>
      <c r="R11" s="6">
        <v>133.11234747</v>
      </c>
      <c r="S11" s="22"/>
      <c r="T11" s="16">
        <v>25</v>
      </c>
    </row>
    <row r="12" spans="1:20" x14ac:dyDescent="0.2">
      <c r="A12" s="7" t="s">
        <v>9</v>
      </c>
      <c r="B12" s="6">
        <v>55.525557020000001</v>
      </c>
      <c r="C12" s="6">
        <v>56.363011100000001</v>
      </c>
      <c r="D12" s="6">
        <v>56.339298590000006</v>
      </c>
      <c r="E12" s="6">
        <v>56.741221380000006</v>
      </c>
      <c r="F12" s="6">
        <v>58.252582830000001</v>
      </c>
      <c r="G12" s="6">
        <v>59.367576060000005</v>
      </c>
      <c r="H12" s="6">
        <v>61.401650509999996</v>
      </c>
      <c r="I12" s="6">
        <v>62.954587229999994</v>
      </c>
      <c r="J12" s="6">
        <v>65.828627590000011</v>
      </c>
      <c r="K12" s="6">
        <v>67.341380610000002</v>
      </c>
      <c r="L12" s="6">
        <v>69.028418260000009</v>
      </c>
      <c r="M12" s="6">
        <v>70.734697430000011</v>
      </c>
      <c r="N12" s="6">
        <v>68.835281090000009</v>
      </c>
      <c r="O12" s="6">
        <v>68.64620085</v>
      </c>
      <c r="P12" s="6">
        <v>68.700968060000008</v>
      </c>
      <c r="Q12" s="6">
        <v>70.34505854999999</v>
      </c>
      <c r="R12" s="6">
        <v>69.762349049999997</v>
      </c>
      <c r="S12" s="22"/>
      <c r="T12" s="16">
        <v>13</v>
      </c>
    </row>
    <row r="13" spans="1:20" x14ac:dyDescent="0.2">
      <c r="A13" s="7" t="s">
        <v>10</v>
      </c>
      <c r="B13" s="6">
        <v>516.89821826000002</v>
      </c>
      <c r="C13" s="6">
        <v>518.28946230999998</v>
      </c>
      <c r="D13" s="6">
        <v>516.15542361000007</v>
      </c>
      <c r="E13" s="6">
        <v>510.70096288000002</v>
      </c>
      <c r="F13" s="6">
        <v>503.63024285</v>
      </c>
      <c r="G13" s="6">
        <v>530.45733129000007</v>
      </c>
      <c r="H13" s="6">
        <v>523.42616186999999</v>
      </c>
      <c r="I13" s="6">
        <v>529.61715724999999</v>
      </c>
      <c r="J13" s="6">
        <v>540.95575180999992</v>
      </c>
      <c r="K13" s="6">
        <v>546.91357326000002</v>
      </c>
      <c r="L13" s="6">
        <v>552.27409180999996</v>
      </c>
      <c r="M13" s="6">
        <v>557.97974269000008</v>
      </c>
      <c r="N13" s="6">
        <v>559.19070270000009</v>
      </c>
      <c r="O13" s="6">
        <v>574.08373038000002</v>
      </c>
      <c r="P13" s="6">
        <v>578.03947209</v>
      </c>
      <c r="Q13" s="6">
        <v>577.94484277999993</v>
      </c>
      <c r="R13" s="6">
        <v>567.92219935000003</v>
      </c>
      <c r="S13" s="22"/>
      <c r="T13" s="16">
        <v>-6.5</v>
      </c>
    </row>
    <row r="14" spans="1:20" x14ac:dyDescent="0.2">
      <c r="A14" s="7" t="s">
        <v>11</v>
      </c>
      <c r="B14" s="6">
        <v>13.18650914</v>
      </c>
      <c r="C14" s="6">
        <v>13.4895481</v>
      </c>
      <c r="D14" s="6">
        <v>13.35675328</v>
      </c>
      <c r="E14" s="6">
        <v>13.601501750000001</v>
      </c>
      <c r="F14" s="6">
        <v>12.765214310000001</v>
      </c>
      <c r="G14" s="6">
        <v>10.334807660000001</v>
      </c>
      <c r="H14" s="6">
        <v>10.42888535</v>
      </c>
      <c r="I14" s="6">
        <v>9.7936753100000011</v>
      </c>
      <c r="J14" s="6">
        <v>9.0548110099999999</v>
      </c>
      <c r="K14" s="6">
        <v>9.67404245</v>
      </c>
      <c r="L14" s="6">
        <v>10.184966579999999</v>
      </c>
      <c r="M14" s="6">
        <v>10.47649968</v>
      </c>
      <c r="N14" s="6">
        <v>11.30550292</v>
      </c>
      <c r="O14" s="6">
        <v>11.66511749</v>
      </c>
      <c r="P14" s="6">
        <v>13.402549039999998</v>
      </c>
      <c r="Q14" s="6">
        <v>13.29061499</v>
      </c>
      <c r="R14" s="6">
        <v>13.321904350000001</v>
      </c>
      <c r="S14" s="22"/>
      <c r="T14" s="16">
        <v>-28</v>
      </c>
    </row>
    <row r="15" spans="1:20" x14ac:dyDescent="0.2">
      <c r="A15" s="7" t="s">
        <v>12</v>
      </c>
      <c r="B15" s="6">
        <v>211.65082246</v>
      </c>
      <c r="C15" s="6">
        <v>216.15892333000002</v>
      </c>
      <c r="D15" s="6">
        <v>215.23643741999999</v>
      </c>
      <c r="E15" s="6">
        <v>220.68913719</v>
      </c>
      <c r="F15" s="6">
        <v>220.67322322000001</v>
      </c>
      <c r="G15" s="6">
        <v>223.98033068999999</v>
      </c>
      <c r="H15" s="6">
        <v>231.99315594999999</v>
      </c>
      <c r="I15" s="6">
        <v>225.04060993000002</v>
      </c>
      <c r="J15" s="6">
        <v>226.58566977000001</v>
      </c>
      <c r="K15" s="6">
        <v>214.40589833000001</v>
      </c>
      <c r="L15" s="6">
        <v>213.63044434</v>
      </c>
      <c r="M15" s="6">
        <v>215.29174881999998</v>
      </c>
      <c r="N15" s="6">
        <v>214.85167181</v>
      </c>
      <c r="O15" s="6">
        <v>216.29913974000002</v>
      </c>
      <c r="P15" s="6">
        <v>217.73125942999999</v>
      </c>
      <c r="Q15" s="6">
        <v>211.75422909</v>
      </c>
      <c r="R15" s="6">
        <v>207.47660336000001</v>
      </c>
      <c r="S15" s="22"/>
      <c r="T15" s="16">
        <v>-6</v>
      </c>
    </row>
    <row r="16" spans="1:20" x14ac:dyDescent="0.2">
      <c r="A16" s="7" t="s">
        <v>13</v>
      </c>
      <c r="B16" s="6">
        <v>59.109003360000003</v>
      </c>
      <c r="C16" s="6">
        <v>61.224556340000007</v>
      </c>
      <c r="D16" s="6">
        <v>65.451724549999994</v>
      </c>
      <c r="E16" s="6">
        <v>63.957386090000007</v>
      </c>
      <c r="F16" s="6">
        <v>65.917402240000001</v>
      </c>
      <c r="G16" s="6">
        <v>70.254919200000003</v>
      </c>
      <c r="H16" s="6">
        <v>67.842964739999999</v>
      </c>
      <c r="I16" s="6">
        <v>71.338488339999998</v>
      </c>
      <c r="J16" s="6">
        <v>76.276687890000005</v>
      </c>
      <c r="K16" s="6">
        <v>83.577104840000004</v>
      </c>
      <c r="L16" s="6">
        <v>81.713471739999989</v>
      </c>
      <c r="M16" s="6">
        <v>83.433192669999997</v>
      </c>
      <c r="N16" s="6">
        <v>88.097027740000001</v>
      </c>
      <c r="O16" s="6">
        <v>82.995754810000008</v>
      </c>
      <c r="P16" s="6">
        <v>85.008767430000006</v>
      </c>
      <c r="Q16" s="6">
        <v>87.43216068000001</v>
      </c>
      <c r="R16" s="6">
        <v>83.193153449999997</v>
      </c>
      <c r="S16" s="22"/>
      <c r="T16" s="16">
        <v>27</v>
      </c>
    </row>
    <row r="17" spans="1:20" x14ac:dyDescent="0.2">
      <c r="A17" s="7" t="s">
        <v>14</v>
      </c>
      <c r="B17" s="6">
        <v>768.48080127999992</v>
      </c>
      <c r="C17" s="6">
        <v>774.70637091999993</v>
      </c>
      <c r="D17" s="6">
        <v>750.17425924999998</v>
      </c>
      <c r="E17" s="6">
        <v>729.48123238000005</v>
      </c>
      <c r="F17" s="6">
        <v>717.17620085999999</v>
      </c>
      <c r="G17" s="6">
        <v>706.61775970000008</v>
      </c>
      <c r="H17" s="6">
        <v>727.23312820000001</v>
      </c>
      <c r="I17" s="6">
        <v>703.53384542999993</v>
      </c>
      <c r="J17" s="6">
        <v>698.97298903000001</v>
      </c>
      <c r="K17" s="6">
        <v>667.77100152000003</v>
      </c>
      <c r="L17" s="6">
        <v>669.8693743099999</v>
      </c>
      <c r="M17" s="6">
        <v>673.25343673999998</v>
      </c>
      <c r="N17" s="6">
        <v>652.95957147000001</v>
      </c>
      <c r="O17" s="6">
        <v>658.93248982</v>
      </c>
      <c r="P17" s="6">
        <v>657.56396800000005</v>
      </c>
      <c r="Q17" s="6">
        <v>655.30683971000008</v>
      </c>
      <c r="R17" s="6">
        <v>652.28971948000003</v>
      </c>
      <c r="S17" s="22"/>
      <c r="T17" s="16">
        <v>-12.5</v>
      </c>
    </row>
    <row r="18" spans="1:20" x14ac:dyDescent="0.2">
      <c r="A18" s="7" t="s">
        <v>15</v>
      </c>
      <c r="B18" s="6">
        <v>72.043304190000001</v>
      </c>
      <c r="C18" s="6">
        <v>72.591174099999989</v>
      </c>
      <c r="D18" s="6">
        <v>72.289391699999996</v>
      </c>
      <c r="E18" s="6">
        <v>71.98051362999999</v>
      </c>
      <c r="F18" s="6">
        <v>74.713305439999999</v>
      </c>
      <c r="G18" s="6">
        <v>73.699641</v>
      </c>
      <c r="H18" s="6">
        <v>77.325629620000001</v>
      </c>
      <c r="I18" s="6">
        <v>72.744696450000006</v>
      </c>
      <c r="J18" s="6">
        <v>73.10806998999999</v>
      </c>
      <c r="K18" s="6">
        <v>69.793244139999999</v>
      </c>
      <c r="L18" s="6">
        <v>68.284389060000009</v>
      </c>
      <c r="M18" s="6">
        <v>68.947333549999996</v>
      </c>
      <c r="N18" s="6">
        <v>69.924755590000004</v>
      </c>
      <c r="O18" s="6">
        <v>70.709468930000014</v>
      </c>
      <c r="P18" s="6">
        <v>69.675858450000007</v>
      </c>
      <c r="Q18" s="6">
        <v>66.8996408</v>
      </c>
      <c r="R18" s="6">
        <v>65.748945149999997</v>
      </c>
      <c r="S18" s="22"/>
      <c r="T18" s="16">
        <v>4</v>
      </c>
    </row>
    <row r="19" spans="1:20" x14ac:dyDescent="0.2">
      <c r="A19" s="19" t="s">
        <v>22</v>
      </c>
      <c r="B19" s="14">
        <f>SUM(B4:B18)</f>
        <v>4243.8212223099999</v>
      </c>
      <c r="C19" s="14">
        <f t="shared" ref="C19:Q19" si="0">SUM(C4:C18)</f>
        <v>4257.2567589300006</v>
      </c>
      <c r="D19" s="14">
        <f t="shared" si="0"/>
        <v>4164.6060600000001</v>
      </c>
      <c r="E19" s="14">
        <f t="shared" si="0"/>
        <v>4096.8403735900001</v>
      </c>
      <c r="F19" s="14">
        <f t="shared" si="0"/>
        <v>4094.2117542799997</v>
      </c>
      <c r="G19" s="14">
        <f t="shared" si="0"/>
        <v>4132.6591660699996</v>
      </c>
      <c r="H19" s="14">
        <f t="shared" si="0"/>
        <v>4215.7591899099989</v>
      </c>
      <c r="I19" s="14">
        <f t="shared" si="0"/>
        <v>4151.8075264199997</v>
      </c>
      <c r="J19" s="14">
        <f t="shared" si="0"/>
        <v>4167.9612289299994</v>
      </c>
      <c r="K19" s="14">
        <f t="shared" si="0"/>
        <v>4105.3567811900011</v>
      </c>
      <c r="L19" s="14">
        <f t="shared" si="0"/>
        <v>4117.6287297999997</v>
      </c>
      <c r="M19" s="14">
        <f t="shared" si="0"/>
        <v>4163.9856333999996</v>
      </c>
      <c r="N19" s="14">
        <f t="shared" si="0"/>
        <v>4139.4151987900004</v>
      </c>
      <c r="O19" s="14">
        <f t="shared" si="0"/>
        <v>4207.1366197799998</v>
      </c>
      <c r="P19" s="14">
        <f t="shared" si="0"/>
        <v>4216.2021461700006</v>
      </c>
      <c r="Q19" s="14">
        <f t="shared" si="0"/>
        <v>4186.0145068399997</v>
      </c>
      <c r="R19" s="14">
        <f>SUM(R4:R18)</f>
        <v>4151.0905398299992</v>
      </c>
      <c r="S19" s="22"/>
      <c r="T19" s="17">
        <v>-8</v>
      </c>
    </row>
    <row r="20" spans="1:20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4"/>
    </row>
    <row r="21" spans="1:20" x14ac:dyDescent="0.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4"/>
    </row>
    <row r="22" spans="1:20" x14ac:dyDescent="0.2">
      <c r="A22" s="18" t="s">
        <v>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4"/>
    </row>
    <row r="23" spans="1:20" s="9" customFormat="1" x14ac:dyDescent="0.2">
      <c r="A23" s="9" t="s">
        <v>16</v>
      </c>
      <c r="B23" s="10">
        <v>4243.8212223099999</v>
      </c>
      <c r="C23" s="10">
        <v>4257.2567589299997</v>
      </c>
      <c r="D23" s="10">
        <v>4164.6060599599996</v>
      </c>
      <c r="E23" s="10">
        <v>4096.8403735599995</v>
      </c>
      <c r="F23" s="10">
        <v>4094.2117542800002</v>
      </c>
      <c r="G23" s="10">
        <v>4132.6591660700005</v>
      </c>
      <c r="H23" s="10">
        <v>4215.7591899099998</v>
      </c>
      <c r="I23" s="10">
        <v>4151.8061425100004</v>
      </c>
      <c r="J23" s="10">
        <v>4167.95488449</v>
      </c>
      <c r="K23" s="10">
        <v>4105.3450435700006</v>
      </c>
      <c r="L23" s="10">
        <v>4117.6226450499998</v>
      </c>
      <c r="M23" s="10">
        <v>4163.9729354199999</v>
      </c>
      <c r="N23" s="10">
        <v>4139.4048468499996</v>
      </c>
      <c r="O23" s="10">
        <v>4207.1270945300002</v>
      </c>
      <c r="P23" s="10">
        <v>4216.1928375799998</v>
      </c>
      <c r="Q23" s="10">
        <v>4186.0028870900005</v>
      </c>
      <c r="R23" s="10">
        <v>4151.0789200700001</v>
      </c>
      <c r="S23" s="11"/>
      <c r="T23" s="10">
        <f>(R23-B23)*100/B23</f>
        <v>-2.1853489433637896</v>
      </c>
    </row>
    <row r="24" spans="1:20" x14ac:dyDescent="0.2">
      <c r="A24" s="5" t="s">
        <v>17</v>
      </c>
    </row>
    <row r="32" spans="1:20" x14ac:dyDescent="0.2">
      <c r="Q32" s="20"/>
    </row>
  </sheetData>
  <phoneticPr fontId="5" type="noConversion"/>
  <pageMargins left="0" right="0" top="0.39370078740157483" bottom="0" header="0.4921259845" footer="0.4921259845"/>
  <pageSetup paperSize="9" scale="76" orientation="landscape" r:id="rId1"/>
  <headerFooter alignWithMargins="0"/>
  <ignoredErrors>
    <ignoredError sqref="B19:R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G20" sqref="G20"/>
    </sheetView>
  </sheetViews>
  <sheetFormatPr baseColWidth="10" defaultRowHeight="12.75" x14ac:dyDescent="0.2"/>
  <sheetData/>
  <phoneticPr fontId="8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Europe des 15</vt:lpstr>
      <vt:lpstr> </vt:lpstr>
      <vt:lpstr>'Europe des 15'!donnee</vt:lpstr>
      <vt:lpstr>'Europe des 15'!source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MUZELLEC</dc:creator>
  <cp:lastModifiedBy>YM</cp:lastModifiedBy>
  <dcterms:created xsi:type="dcterms:W3CDTF">2009-01-14T23:13:54Z</dcterms:created>
  <dcterms:modified xsi:type="dcterms:W3CDTF">2020-07-30T11:22:51Z</dcterms:modified>
</cp:coreProperties>
</file>