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defaultThemeVersion="166925"/>
  <mc:AlternateContent xmlns:mc="http://schemas.openxmlformats.org/markup-compatibility/2006">
    <mc:Choice Requires="x15">
      <x15ac:absPath xmlns:x15ac="http://schemas.microsoft.com/office/spreadsheetml/2010/11/ac" url="C:\Users\Delphine\Documents\Mission inspection\nouveaux programmes\"/>
    </mc:Choice>
  </mc:AlternateContent>
  <xr:revisionPtr revIDLastSave="0" documentId="8_{DBDAF8D8-012D-4D1D-93B5-172BB9F5A4DD}" xr6:coauthVersionLast="45" xr6:coauthVersionMax="45" xr10:uidLastSave="{00000000-0000-0000-0000-000000000000}"/>
  <bookViews>
    <workbookView xWindow="-120" yWindow="-120" windowWidth="20730" windowHeight="11160" tabRatio="733" activeTab="3" xr2:uid="{00000000-000D-0000-FFFF-FFFF00000000}"/>
  </bookViews>
  <sheets>
    <sheet name="BTK 1ère" sheetId="6" r:id="rId1"/>
    <sheet name="BB 1ère" sheetId="5" r:id="rId2"/>
    <sheet name="PARTIE SCIENTIFIQUE S" sheetId="1" r:id="rId3"/>
    <sheet name="PARTIE TECHNOLOGIQUE T" sheetId="2" r:id="rId4"/>
    <sheet name="LABORATOIRE L" sheetId="3" r:id="rId5"/>
    <sheet name="Activités S+T+L" sheetId="4" r:id="rId6"/>
  </sheets>
  <definedNames>
    <definedName name="_xlnm._FilterDatabase" localSheetId="5" hidden="1">'Activités S+T+L'!$B$1:$B$260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3" l="1"/>
  <c r="G99" i="2" l="1"/>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G4" i="2"/>
  <c r="G3" i="2"/>
  <c r="G69" i="3" l="1"/>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4" i="3"/>
  <c r="G3" i="3"/>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alcChain>
</file>

<file path=xl/sharedStrings.xml><?xml version="1.0" encoding="utf-8"?>
<sst xmlns="http://schemas.openxmlformats.org/spreadsheetml/2006/main" count="2424" uniqueCount="1587">
  <si>
    <t>Caractériser une chaine de réactions biochimiques de synthèse ou dégradation des molécules.</t>
  </si>
  <si>
    <t>Mesure la vitesse initiale.</t>
  </si>
  <si>
    <t>Interpréter les variations de la vitesse initiale selon la concentration en substrat.</t>
  </si>
  <si>
    <t>Expliquer la reconnaissance d'une bactérie par une cellule sentinelle.</t>
  </si>
  <si>
    <t>Expliquer les deux rôles des cellules sentinelles.</t>
  </si>
  <si>
    <t>Décrire l'action d'un LT cytotoxique contre un pathogène intracellulaire.</t>
  </si>
  <si>
    <t>Dégager dans une procédure opératoire le rôle spécifique des Ac.</t>
  </si>
  <si>
    <t>Identifier le rôle des différents constituants d'un vaccin.</t>
  </si>
  <si>
    <t>Identifier dans un article les éléments reflétant les questions éthiques ou sociétales liées à la vaccination.</t>
  </si>
  <si>
    <t>Déduire de la structure de l'ADN ses propriétés physico-chimiques.</t>
  </si>
  <si>
    <t>Expliquer le lien entre altération du cycle cellulaire et genèse d'un cancer.</t>
  </si>
  <si>
    <t>Expliquer le rôle d'une cellule souche dans une thérapie génique.</t>
  </si>
  <si>
    <t>Schématiser la structure d'une bactérie.</t>
  </si>
  <si>
    <t>Comparer ultrastructure microalgue photosynthétique et  cellule végétale chlorophyllienne.</t>
  </si>
  <si>
    <t>Décrire les conséquences cellulaire d'une infection de cellule eucaryote.</t>
  </si>
  <si>
    <t>Concepts déjà vus en 1ère</t>
  </si>
  <si>
    <t>coloration de Gram</t>
  </si>
  <si>
    <t>micro-algue</t>
  </si>
  <si>
    <r>
      <rPr>
        <sz val="11"/>
        <color theme="1"/>
        <rFont val="Calibri"/>
        <family val="2"/>
      </rPr>
      <t xml:space="preserve">≠ </t>
    </r>
    <r>
      <rPr>
        <sz val="11"/>
        <color theme="1"/>
        <rFont val="Calibri"/>
        <family val="2"/>
        <scheme val="minor"/>
      </rPr>
      <t>cellule procaryote-eucaryote</t>
    </r>
  </si>
  <si>
    <t>conditions de culture</t>
  </si>
  <si>
    <t>qté ADN pdt le cycle cellulaire</t>
  </si>
  <si>
    <t>T3.2.</t>
  </si>
  <si>
    <t>T2.</t>
  </si>
  <si>
    <t>T8.</t>
  </si>
  <si>
    <t>S4.1.</t>
  </si>
  <si>
    <t>T1.</t>
  </si>
  <si>
    <t>T10.</t>
  </si>
  <si>
    <t>T9.5.</t>
  </si>
  <si>
    <t>T3.</t>
  </si>
  <si>
    <t>S1.3.</t>
  </si>
  <si>
    <t>S2.</t>
  </si>
  <si>
    <t>S1.</t>
  </si>
  <si>
    <t>T4.</t>
  </si>
  <si>
    <t>T2.4.</t>
  </si>
  <si>
    <t>T9.</t>
  </si>
  <si>
    <t>L2.</t>
  </si>
  <si>
    <t xml:space="preserve">Liens </t>
  </si>
  <si>
    <t>Identifier les paramètres influençant la croissance.</t>
  </si>
  <si>
    <t>conditions physico-chimiques de culture</t>
  </si>
  <si>
    <t>Repérer les étapes de la mise en œuvre industrielle d'une croissance en bioréacteur.</t>
  </si>
  <si>
    <t>S1</t>
  </si>
  <si>
    <t>Prendre en compte les caractères microscopiques dans une démarche d'orientation.</t>
  </si>
  <si>
    <t>Faire le lien entre utilisation de macromolécules comme substrat et sécrétion enzyme par MO.</t>
  </si>
  <si>
    <t>source de carbone et source d'énergie</t>
  </si>
  <si>
    <t>cellule de comptage</t>
  </si>
  <si>
    <t>Choisir une méthode de dénombrement en milieu solide adaptée au contexte.</t>
  </si>
  <si>
    <t>Choisir un milieu de culture et des conditions adaptées aux MO à dénombrer.</t>
  </si>
  <si>
    <t>L3</t>
  </si>
  <si>
    <t>Etiqueter une solution pour une utilisation ultérieure.</t>
  </si>
  <si>
    <t>Choisir le lieu de stockage adaptée aux solutions.</t>
  </si>
  <si>
    <t>L2</t>
  </si>
  <si>
    <t>S2, T8, T1</t>
  </si>
  <si>
    <t>S4, T6</t>
  </si>
  <si>
    <t>S4</t>
  </si>
  <si>
    <t>T3</t>
  </si>
  <si>
    <t>L4</t>
  </si>
  <si>
    <t>L3, T9</t>
  </si>
  <si>
    <t>T9</t>
  </si>
  <si>
    <t>S4.4</t>
  </si>
  <si>
    <t>S4.3, S2</t>
  </si>
  <si>
    <t>molécule chargée</t>
  </si>
  <si>
    <t>Mettre en œuvre une procédure d'électrophorèse en tenant compte des points critiques.</t>
  </si>
  <si>
    <t>Interpréter un électrophorégramme pour identifier les biomolécules séparées.</t>
  </si>
  <si>
    <t>T6</t>
  </si>
  <si>
    <t>T8</t>
  </si>
  <si>
    <t>L3, L4</t>
  </si>
  <si>
    <t>chromogène/chromophore</t>
  </si>
  <si>
    <t>Interpréter les résultats d'une méthode immuno-enzymatique.</t>
  </si>
  <si>
    <t>Schématiser le réseau Ag-Ac au niveau de la zone d'équivalence.</t>
  </si>
  <si>
    <t>Contrôler l'efficacité de l'extraction d'ADN.</t>
  </si>
  <si>
    <t>S3</t>
  </si>
  <si>
    <t>Mettre en œuvre une technique de PCR en respectant les points critiques.</t>
  </si>
  <si>
    <t>témoins</t>
  </si>
  <si>
    <t>T5</t>
  </si>
  <si>
    <t>Décrire les étape d'un clonage.</t>
  </si>
  <si>
    <t>S'interroger sur la dimension éthique d'une innovation technologique ou sociétale en lien avec la biologie moléculaire.</t>
  </si>
  <si>
    <t>Repérer les caractéristiques permettant de distinguer une cellule spécialisée d'une cellule dédifférenciée.</t>
  </si>
  <si>
    <t>L1.1.</t>
  </si>
  <si>
    <t>Rédiger un document de travail approprié.</t>
  </si>
  <si>
    <t>Mettre en œuvre les procédures opératoires en envisageant les ajustements nécessaires.</t>
  </si>
  <si>
    <t>Organiser le travail de groupe et l'ajuster en utilisant un tableau de bord ou un plan d'action.</t>
  </si>
  <si>
    <t>Communiquer dans le groupe et avec les acteurs du projet.</t>
  </si>
  <si>
    <t>Valider la ou les méthodes et analyser les résultats expérimentaux.</t>
  </si>
  <si>
    <t>Présenter le projet à un public étranger au projet.</t>
  </si>
  <si>
    <t>Analyser la démarche de projet:  facteurs de réussite et causes des difficultés rencontrées</t>
  </si>
  <si>
    <t>L4.2.</t>
  </si>
  <si>
    <t>Identifier l'ensemble des situations exposant au danger au sein d'une situation de travail.</t>
  </si>
  <si>
    <t>Evaluer les risques d'une situation exposante en identifiant les événements dangereux les plus probables et en considérant le niveau du danger.</t>
  </si>
  <si>
    <t>situation exposante</t>
  </si>
  <si>
    <t>Proposer des mesures de prévention pour limiter l'apparition de l'événement dangereux et assurer la protection collective puis individuelle.</t>
  </si>
  <si>
    <t>Etablir, à partir du principe de mesure, le modèle de mesure et isoler la grandeur de sortie.</t>
  </si>
  <si>
    <t>Repérer les points critiques d'une procédure opératoire.</t>
  </si>
  <si>
    <t>Distinguer les conditions de travail en répétabilité et en reproductibilité.</t>
  </si>
  <si>
    <t>Vérifier l'acceptabilité des valeurs mesurées pour les échantillons à l'aide d'un étalon de contrôle.</t>
  </si>
  <si>
    <t>Valider la compatibilité de deux valeurs mesurées en cas de mesurages répétés sur un échantillon.</t>
  </si>
  <si>
    <t>Exprimer le résultat de mesure</t>
  </si>
  <si>
    <t>S'interroger sur la cohérence d'un résultat de mesure dans un contexte donné</t>
  </si>
  <si>
    <t>Chiffre significatif</t>
  </si>
  <si>
    <t>Repérer les dangers chimiques et biologiques présentant un risque pour l'environnement.</t>
  </si>
  <si>
    <t>S3, T9.4.</t>
  </si>
  <si>
    <t>S2</t>
  </si>
  <si>
    <t>logiciel de traitement des données</t>
  </si>
  <si>
    <t>Concepts</t>
  </si>
  <si>
    <t>oxydo-réduction</t>
  </si>
  <si>
    <t>gradient électrochimique</t>
  </si>
  <si>
    <t>source de carbone</t>
  </si>
  <si>
    <t xml:space="preserve"> milieu d'orientation par acidification</t>
  </si>
  <si>
    <t>symbiose</t>
  </si>
  <si>
    <t>réaction enzymatique</t>
  </si>
  <si>
    <t>saturation</t>
  </si>
  <si>
    <t>récepteur membranaire</t>
  </si>
  <si>
    <t>interaction protéine-ligand</t>
  </si>
  <si>
    <t>Savoir Faire</t>
  </si>
  <si>
    <t>S1.1.</t>
  </si>
  <si>
    <t>S1.1.1.</t>
  </si>
  <si>
    <t>S1.2.</t>
  </si>
  <si>
    <t>Enzymes et voies métaboliques</t>
  </si>
  <si>
    <t xml:space="preserve"> Principes généraux du métabolisme et rôle de l'ATP</t>
  </si>
  <si>
    <t>La respiration</t>
  </si>
  <si>
    <t>La photosynthèse</t>
  </si>
  <si>
    <t xml:space="preserve">S1.3. </t>
  </si>
  <si>
    <t xml:space="preserve">S1.4. </t>
  </si>
  <si>
    <t xml:space="preserve"> La fermentation</t>
  </si>
  <si>
    <t>Bilans moléculaires comparés des respirations et des fermentations</t>
  </si>
  <si>
    <t xml:space="preserve">S1.6. </t>
  </si>
  <si>
    <t xml:space="preserve"> Les enzymes du métabolisme et la régulation</t>
  </si>
  <si>
    <t>S1.7.</t>
  </si>
  <si>
    <t>Immunité cellulaire et moléculaire</t>
  </si>
  <si>
    <t>S2.1.</t>
  </si>
  <si>
    <t>Soi et  non soi</t>
  </si>
  <si>
    <t>S2.1.1.</t>
  </si>
  <si>
    <t>Réponse immunitaire innée</t>
  </si>
  <si>
    <t xml:space="preserve">S2.2. </t>
  </si>
  <si>
    <t>Réponse immunitaire adaptative</t>
  </si>
  <si>
    <t xml:space="preserve">S2.3. </t>
  </si>
  <si>
    <t>Vaccins et immunothérapies: enjeux de santé publique</t>
  </si>
  <si>
    <t xml:space="preserve">S2.4. </t>
  </si>
  <si>
    <t>Propriétés de l'ADN et réplication</t>
  </si>
  <si>
    <t xml:space="preserve">S3. </t>
  </si>
  <si>
    <t>EMC</t>
  </si>
  <si>
    <t xml:space="preserve">PC et maths </t>
  </si>
  <si>
    <t>Propriétés et structure des acides nucléiques</t>
  </si>
  <si>
    <t xml:space="preserve">S3.1. </t>
  </si>
  <si>
    <t>S3.1.1.</t>
  </si>
  <si>
    <t>Réplication</t>
  </si>
  <si>
    <t xml:space="preserve">S3.2. </t>
  </si>
  <si>
    <t xml:space="preserve">S3.3. </t>
  </si>
  <si>
    <t>S3.2.1.</t>
  </si>
  <si>
    <t xml:space="preserve"> Microorganismes et domaines d'application des biotechnologies</t>
  </si>
  <si>
    <t>S4.</t>
  </si>
  <si>
    <t>Structure des micro-organismes procaryotes</t>
  </si>
  <si>
    <t>S4.1.1.</t>
  </si>
  <si>
    <t xml:space="preserve">S4.2. </t>
  </si>
  <si>
    <t>S4.2.1.</t>
  </si>
  <si>
    <t>S4.2.2.</t>
  </si>
  <si>
    <t>S4.2.3.</t>
  </si>
  <si>
    <t>Interactions hôte humain-micro-organismes</t>
  </si>
  <si>
    <t xml:space="preserve">S4.3. </t>
  </si>
  <si>
    <t>S4.3.1.</t>
  </si>
  <si>
    <t>S4.4.</t>
  </si>
  <si>
    <t>Microorganismes et bio-industries</t>
  </si>
  <si>
    <t>S4.4.1.</t>
  </si>
  <si>
    <t>S4.4.2.</t>
  </si>
  <si>
    <t>S4.4.3.</t>
  </si>
  <si>
    <t xml:space="preserve">S4.5. </t>
  </si>
  <si>
    <t>S4.5.1.</t>
  </si>
  <si>
    <t>S4.5.2.</t>
  </si>
  <si>
    <t>S4.5.3.</t>
  </si>
  <si>
    <t>S4.5.4.</t>
  </si>
  <si>
    <t>S4.5.5.</t>
  </si>
  <si>
    <t>Le VIH, pathologies associées et moyens de prévention</t>
  </si>
  <si>
    <t>Observer le vivant</t>
  </si>
  <si>
    <t xml:space="preserve">T1. </t>
  </si>
  <si>
    <t>Cultiver des microorganismes, suivre ou limiter leur croissance</t>
  </si>
  <si>
    <t xml:space="preserve">T2. </t>
  </si>
  <si>
    <t xml:space="preserve"> Analyse d'un produit polymicrobien - culture sélective du MO recherché</t>
  </si>
  <si>
    <t>T2.1.</t>
  </si>
  <si>
    <t>Modélisation de la croissance en milieu non renouvelé</t>
  </si>
  <si>
    <t xml:space="preserve">T2.2. </t>
  </si>
  <si>
    <t>T2.2.1.</t>
  </si>
  <si>
    <t>T2.2.2.</t>
  </si>
  <si>
    <t>T2.2.3.</t>
  </si>
  <si>
    <t>Les agents antimicrobiens inhibiteurs de la croissance</t>
  </si>
  <si>
    <t xml:space="preserve">T2.3. </t>
  </si>
  <si>
    <t>T2.3.1.</t>
  </si>
  <si>
    <t>T2.3.2.</t>
  </si>
  <si>
    <t>T2.3.3.</t>
  </si>
  <si>
    <t>bioréacteur</t>
  </si>
  <si>
    <t>maths, L4</t>
  </si>
  <si>
    <t>Caractériser pour identifier des microorganismes</t>
  </si>
  <si>
    <t>Exploitation des caractères morphologiques des MO utiles à l'orientation</t>
  </si>
  <si>
    <t xml:space="preserve">T3.1. </t>
  </si>
  <si>
    <t>T3.1.1.</t>
  </si>
  <si>
    <t>T3.2.2.</t>
  </si>
  <si>
    <t>T3.2.4.</t>
  </si>
  <si>
    <t>T3.2.3.</t>
  </si>
  <si>
    <t>Exploration du métabolisme microbien utile à l'identification</t>
  </si>
  <si>
    <t xml:space="preserve">T3.3. </t>
  </si>
  <si>
    <t>T3.3.1.</t>
  </si>
  <si>
    <t>T3.3.2.</t>
  </si>
  <si>
    <t>T4.1.</t>
  </si>
  <si>
    <t>Réaliser un dénombrement de microorganismes présents dans un produit biologique</t>
  </si>
  <si>
    <t>Réaliser un dénombrement par numération directe au microscope</t>
  </si>
  <si>
    <t>T4.2.</t>
  </si>
  <si>
    <t>T4.1.1.</t>
  </si>
  <si>
    <t>T4.2.1.</t>
  </si>
  <si>
    <t>T4.2.2.</t>
  </si>
  <si>
    <t>T4.2.3.</t>
  </si>
  <si>
    <t>T5.</t>
  </si>
  <si>
    <t>T5.1.</t>
  </si>
  <si>
    <t>T5.1.1.</t>
  </si>
  <si>
    <t>T5.1.2.</t>
  </si>
  <si>
    <t>T5.1.3.</t>
  </si>
  <si>
    <t>T5.2.</t>
  </si>
  <si>
    <t>T5.2.1.</t>
  </si>
  <si>
    <t>T5.2.2.</t>
  </si>
  <si>
    <t>T6.</t>
  </si>
  <si>
    <t>T7.</t>
  </si>
  <si>
    <t>T7.1.</t>
  </si>
  <si>
    <t>T7.1.1.</t>
  </si>
  <si>
    <t>T7.1.2.</t>
  </si>
  <si>
    <t>T7.2.</t>
  </si>
  <si>
    <t>T7.2.1.</t>
  </si>
  <si>
    <t>T7.2.2.</t>
  </si>
  <si>
    <t>T7.2.3.</t>
  </si>
  <si>
    <t>T7.3.</t>
  </si>
  <si>
    <t>T7.3.1.</t>
  </si>
  <si>
    <t>T7.4.</t>
  </si>
  <si>
    <t>T7.4.1.</t>
  </si>
  <si>
    <t>T8.1.</t>
  </si>
  <si>
    <t>T8.1.1.</t>
  </si>
  <si>
    <t>T8.1.2.</t>
  </si>
  <si>
    <t>T8.1.3.</t>
  </si>
  <si>
    <t>T8.1.4.</t>
  </si>
  <si>
    <t>T8.2.</t>
  </si>
  <si>
    <t>T8.2.1</t>
  </si>
  <si>
    <t>T8.2.2.</t>
  </si>
  <si>
    <t>T8.2.3.</t>
  </si>
  <si>
    <t>T8.2.4.</t>
  </si>
  <si>
    <t>T8.3.</t>
  </si>
  <si>
    <t>T8.3.1.</t>
  </si>
  <si>
    <t>T8.3.2.</t>
  </si>
  <si>
    <t>T8.3.3.</t>
  </si>
  <si>
    <t>T9.1.</t>
  </si>
  <si>
    <t>T9.1.1.</t>
  </si>
  <si>
    <t>T9.1.2.</t>
  </si>
  <si>
    <t>T9.1.3.</t>
  </si>
  <si>
    <t>T9.2.</t>
  </si>
  <si>
    <t>T9.2.1.</t>
  </si>
  <si>
    <t>T9.2.2.</t>
  </si>
  <si>
    <t>T9.2.3.</t>
  </si>
  <si>
    <t>T9.2.4.</t>
  </si>
  <si>
    <t>T9.3.</t>
  </si>
  <si>
    <t>T9.3.1.</t>
  </si>
  <si>
    <t>T9.4.</t>
  </si>
  <si>
    <t>T9.4.1.</t>
  </si>
  <si>
    <t>T9.4.2</t>
  </si>
  <si>
    <t>T9.5.1.</t>
  </si>
  <si>
    <t>T9.5.2.</t>
  </si>
  <si>
    <t>T10.1.</t>
  </si>
  <si>
    <t>T10.2.</t>
  </si>
  <si>
    <t>T10.1.1.</t>
  </si>
  <si>
    <t>T10.1.2.</t>
  </si>
  <si>
    <t>T10.2.1.</t>
  </si>
  <si>
    <t>monomère/polymère</t>
  </si>
  <si>
    <t>Réaliser un dénombrement après culture en milieu solide</t>
  </si>
  <si>
    <t>Calculer et manipuler des micro-volumes</t>
  </si>
  <si>
    <t xml:space="preserve">Etiqueter et stocker des solutions </t>
  </si>
  <si>
    <t>Détecter et caractériser les biomolécules</t>
  </si>
  <si>
    <t>Extraire, séparer, purifier les composants d'un mélange</t>
  </si>
  <si>
    <t>Fractionnement d'un mélange hétérogène</t>
  </si>
  <si>
    <t>Séparation des biomolécules par électrophorèse</t>
  </si>
  <si>
    <t>Séparation des biomolécules par chromatographie d'exclusion moléculaire dans le but de les purifier</t>
  </si>
  <si>
    <t>Démarche spécifique à l'extraction et la purification d'une enzyme.</t>
  </si>
  <si>
    <t>Déterminer la concentration d'une biomolécule dans un produit biologique</t>
  </si>
  <si>
    <t>Dosage d'un substrat par une méthode enzymatique en point final</t>
  </si>
  <si>
    <t>Dosage d'une activité enzymatique (z) et de sa concentration d'activité (b)</t>
  </si>
  <si>
    <t>Utiliser les technologies de l'ADN</t>
  </si>
  <si>
    <t>Préparation d'une solution d'ADN utilisable au laboratoire</t>
  </si>
  <si>
    <t>Amplification d'un fragment d'ADN par une technique de PCR</t>
  </si>
  <si>
    <t>Digestion d'une molécule d'ADN par une enzyme de restriction</t>
  </si>
  <si>
    <t>Clonage d'un fragment d'ADN</t>
  </si>
  <si>
    <t>Enjeux des technologies de l'ADN</t>
  </si>
  <si>
    <t>Manipulation d'explants végétaux</t>
  </si>
  <si>
    <t>Découvrir les technologies cellulaires végétales</t>
  </si>
  <si>
    <t>Application des biotechnologies végétales</t>
  </si>
  <si>
    <t>Préparer des solutions utilisables au laboratoire en biologie moléculaire</t>
  </si>
  <si>
    <t>Conjugué</t>
  </si>
  <si>
    <t>réactions enzymatiques</t>
  </si>
  <si>
    <t>dosage en point final</t>
  </si>
  <si>
    <t>diffusion</t>
  </si>
  <si>
    <t>spécificité</t>
  </si>
  <si>
    <t>courbe d'étalonnage</t>
  </si>
  <si>
    <t>pureté</t>
  </si>
  <si>
    <t>marche en avant</t>
  </si>
  <si>
    <t>vulgarisation scientifique</t>
  </si>
  <si>
    <t>L1.1., EMC</t>
  </si>
  <si>
    <t>EMC, philo</t>
  </si>
  <si>
    <t>EMC, EMI</t>
  </si>
  <si>
    <t>PC et maths (1ere)</t>
  </si>
  <si>
    <t>T6, T9, L4</t>
  </si>
  <si>
    <t>S4., T1</t>
  </si>
  <si>
    <t>Démarche d'identification d'une souche à partir de ses caractères morphologiques, culturaux et biochimiques</t>
  </si>
  <si>
    <t xml:space="preserve"> Dosage d'une molécule par une réaction AG-AC</t>
  </si>
  <si>
    <t>L1.</t>
  </si>
  <si>
    <t>L1.2.</t>
  </si>
  <si>
    <t>L1.2.1.</t>
  </si>
  <si>
    <t>L1.2.2.</t>
  </si>
  <si>
    <t xml:space="preserve"> Enjeux des activités en biotechnologies</t>
  </si>
  <si>
    <t>L1.1.1.</t>
  </si>
  <si>
    <t>L1.1.2</t>
  </si>
  <si>
    <t xml:space="preserve"> Conception du projet</t>
  </si>
  <si>
    <t>L2.1.1.</t>
  </si>
  <si>
    <t>Réalisation</t>
  </si>
  <si>
    <t>L2.2.</t>
  </si>
  <si>
    <t>Suivi de projet</t>
  </si>
  <si>
    <t xml:space="preserve">L1.2.3. </t>
  </si>
  <si>
    <t xml:space="preserve"> Evaluation des résultats expérimentaux</t>
  </si>
  <si>
    <t>L1.2.4.</t>
  </si>
  <si>
    <t>Valorisation du projet</t>
  </si>
  <si>
    <t xml:space="preserve">L1.2.5. </t>
  </si>
  <si>
    <t>Evaluation du processus</t>
  </si>
  <si>
    <t xml:space="preserve">L1.2.6. </t>
  </si>
  <si>
    <t>Pratiquer une démarche de prévention des risques au laboratoire de biotechnologies</t>
  </si>
  <si>
    <t xml:space="preserve">L2. </t>
  </si>
  <si>
    <t>Dangers</t>
  </si>
  <si>
    <t xml:space="preserve">L2.1. </t>
  </si>
  <si>
    <t xml:space="preserve"> Démarche d'analyse des risques, proposition de mesures de prévention en laboratoire.</t>
  </si>
  <si>
    <t xml:space="preserve"> Démarche d'analyse des risques et proposition de mesures de prévention pour l'environnement</t>
  </si>
  <si>
    <t>L2.3.</t>
  </si>
  <si>
    <t>Mise en œuvre des mesures de prévention dans une situation de travail</t>
  </si>
  <si>
    <t xml:space="preserve">L2.4. </t>
  </si>
  <si>
    <t xml:space="preserve"> Obtenir des résultats de mesure fiables</t>
  </si>
  <si>
    <t>L3.</t>
  </si>
  <si>
    <t>Etablissement du modèle de mesure de la procédure opératoire</t>
  </si>
  <si>
    <t xml:space="preserve">L3.1. </t>
  </si>
  <si>
    <t xml:space="preserve"> Analyse de la fidélité et de la justesse d'une procédure de mesure ou d'un appareil</t>
  </si>
  <si>
    <t>L3.2.</t>
  </si>
  <si>
    <t>Analyse de l'acceptabilité d'une valeur mesurée</t>
  </si>
  <si>
    <t xml:space="preserve">L3.3. </t>
  </si>
  <si>
    <t>Analyse de la compatibilité de deux valeurs mesurées</t>
  </si>
  <si>
    <t xml:space="preserve">L3.4. </t>
  </si>
  <si>
    <t xml:space="preserve"> Repérer et limiter les sources d'incertitude associées à une valeur mesurée</t>
  </si>
  <si>
    <t>L3.5.</t>
  </si>
  <si>
    <t>Exprimer et critiquer le résultat de mesure</t>
  </si>
  <si>
    <t xml:space="preserve">L3.6. </t>
  </si>
  <si>
    <t>Mobiliser les outils numériques en biotechnologies</t>
  </si>
  <si>
    <t xml:space="preserve">L4. </t>
  </si>
  <si>
    <t>Bioinformatique</t>
  </si>
  <si>
    <t xml:space="preserve">L4.1. </t>
  </si>
  <si>
    <t>Ethique et numérique</t>
  </si>
  <si>
    <t xml:space="preserve">L4.2. </t>
  </si>
  <si>
    <t>L1.2.1.1.</t>
  </si>
  <si>
    <t>L1.2.1.2.</t>
  </si>
  <si>
    <t>L1.2.1.3.</t>
  </si>
  <si>
    <t>L1.2.1.4.</t>
  </si>
  <si>
    <t>L1.2.2.1.</t>
  </si>
  <si>
    <t>L1.2.2.2.</t>
  </si>
  <si>
    <t>L1.2.2.3.</t>
  </si>
  <si>
    <t>L.1.2.2.4.</t>
  </si>
  <si>
    <t>L1.2.3.1.</t>
  </si>
  <si>
    <t>L1.2.3.2.</t>
  </si>
  <si>
    <t>L1.2.3.3.</t>
  </si>
  <si>
    <t>L1.2.4.1.</t>
  </si>
  <si>
    <t>L1.2.4.2.</t>
  </si>
  <si>
    <t>L1.2.5.1.</t>
  </si>
  <si>
    <t>L1.2.6.1.</t>
  </si>
  <si>
    <t>L2.2.1.</t>
  </si>
  <si>
    <t>L2.2.2.</t>
  </si>
  <si>
    <t>L2.2.3.</t>
  </si>
  <si>
    <t>L2.3.1.</t>
  </si>
  <si>
    <t>L2.3.2</t>
  </si>
  <si>
    <t>L.2.4.1.</t>
  </si>
  <si>
    <t>L3.1.1.</t>
  </si>
  <si>
    <t>L3.2.1.</t>
  </si>
  <si>
    <t>L3.2.2.</t>
  </si>
  <si>
    <t>L3.2.3</t>
  </si>
  <si>
    <t>L3.2.4</t>
  </si>
  <si>
    <t>L3.3.1.</t>
  </si>
  <si>
    <t>L3.4.1</t>
  </si>
  <si>
    <t>L3.5.1.</t>
  </si>
  <si>
    <t>L3.6.1.</t>
  </si>
  <si>
    <t>L3.6.2</t>
  </si>
  <si>
    <t>L4.1.1.</t>
  </si>
  <si>
    <t>L4.1.2.</t>
  </si>
  <si>
    <t>L4.1.3.</t>
  </si>
  <si>
    <t>L4.1.4.</t>
  </si>
  <si>
    <t>L4.1.5.</t>
  </si>
  <si>
    <t>L4.2.1.</t>
  </si>
  <si>
    <t>L4.2.2.</t>
  </si>
  <si>
    <t>L4.2.3.</t>
  </si>
  <si>
    <t>L4.2.4.</t>
  </si>
  <si>
    <t>procédure</t>
  </si>
  <si>
    <t>données de sécurité</t>
  </si>
  <si>
    <t>point critiques</t>
  </si>
  <si>
    <t>communication interne</t>
  </si>
  <si>
    <t>Choisir les types de conteneurs d'élimination des déchets en fonction de la nature du danger.</t>
  </si>
  <si>
    <t>erreur évitable</t>
  </si>
  <si>
    <t>série de valeurs mesurées</t>
  </si>
  <si>
    <t>corrélation/causalité</t>
  </si>
  <si>
    <t>Concepts vus en 1ère</t>
  </si>
  <si>
    <t xml:space="preserve"> Pratiquer une démarche de projet pour répondre à un enjeu des biotechnologies</t>
  </si>
  <si>
    <t>Enseignant</t>
  </si>
  <si>
    <t>Thème</t>
  </si>
  <si>
    <t>Titre</t>
  </si>
  <si>
    <t>Fabrication du roquefort</t>
  </si>
  <si>
    <t>Les enjeux des biotechnologies</t>
  </si>
  <si>
    <t>A1.1.</t>
  </si>
  <si>
    <t>biotechnologies banches, bleues, rouges, vertes, jaunes</t>
  </si>
  <si>
    <t>A1.2.</t>
  </si>
  <si>
    <t>S'interroger sur les aspects éthiques de l'application des biotechnologies sur les êtres vivants et l'environnement.</t>
  </si>
  <si>
    <t>A2.</t>
  </si>
  <si>
    <t>A1.</t>
  </si>
  <si>
    <t>Mise en œuvre d'un projet au laboratoire de biotechnologies</t>
  </si>
  <si>
    <t>A2.1.</t>
  </si>
  <si>
    <t>Collaborer au sein d'un groupe. Formuler un questionnement technologique ou scientifique à partir d'un besoin. Proposer une expérience.</t>
  </si>
  <si>
    <t>A2.2.</t>
  </si>
  <si>
    <t>B</t>
  </si>
  <si>
    <t>A</t>
  </si>
  <si>
    <t>S'initier à la recherche expérimentale et à la démarche de projet en biotechnologies</t>
  </si>
  <si>
    <t>Prévenir les risques au laboratoire de biotechnologies</t>
  </si>
  <si>
    <t>B1.</t>
  </si>
  <si>
    <t>Lexique associé à la prévention des risques</t>
  </si>
  <si>
    <t>B1.1.</t>
  </si>
  <si>
    <t xml:space="preserve">B1.2. </t>
  </si>
  <si>
    <t>Identifier les différentes voies d'exposition relatives à un danger avec la chaîne de transmission.</t>
  </si>
  <si>
    <t>mode d'exposition/voie d'exposition</t>
  </si>
  <si>
    <t xml:space="preserve">B2. </t>
  </si>
  <si>
    <t>Démarche d'analyse des risques</t>
  </si>
  <si>
    <t xml:space="preserve">B2.1. </t>
  </si>
  <si>
    <t>Distinguer le risque pour le manipulateur et l'environnement, du risque pour le produit</t>
  </si>
  <si>
    <t xml:space="preserve">B2.2. </t>
  </si>
  <si>
    <t>B2.3.</t>
  </si>
  <si>
    <t>Mettre en relation les mesures de prévention proposées et l'analyse des risques.</t>
  </si>
  <si>
    <t xml:space="preserve">B3. </t>
  </si>
  <si>
    <t>Mise en œuvre des mesures de prévention en lien avec les situations de travail</t>
  </si>
  <si>
    <t>B3.1.</t>
  </si>
  <si>
    <t>C</t>
  </si>
  <si>
    <t>Obtenir des résultats de mesure fiable</t>
  </si>
  <si>
    <t>C1.</t>
  </si>
  <si>
    <t>Lexique d'initiation à la métrologie et conventions d'écriture</t>
  </si>
  <si>
    <t xml:space="preserve">C1.1. </t>
  </si>
  <si>
    <t xml:space="preserve">C2. </t>
  </si>
  <si>
    <t>Caractéristiques des instruments de mesure et des appareillages</t>
  </si>
  <si>
    <t xml:space="preserve">C2.1. </t>
  </si>
  <si>
    <t>Choisir un instrument en tenant compte de ses caractéristiques métrologiques.</t>
  </si>
  <si>
    <t>C3.</t>
  </si>
  <si>
    <t>Principales caractéristiques d'un mesurage</t>
  </si>
  <si>
    <t xml:space="preserve">C3.1. </t>
  </si>
  <si>
    <t xml:space="preserve">C4. </t>
  </si>
  <si>
    <t>Etalonnage à l'aide d'une solution étalon</t>
  </si>
  <si>
    <t xml:space="preserve">C4.1. </t>
  </si>
  <si>
    <t>Utiliser la relation d'étalonnage avec un étalon unique ou une courbe d'étalonnage pour déterminer la valeur mesurée.</t>
  </si>
  <si>
    <t>C5.</t>
  </si>
  <si>
    <t>Utilisation du modèle de mesure pour exprimer le résultat de mesure</t>
  </si>
  <si>
    <t>C5.1.</t>
  </si>
  <si>
    <t>C6.</t>
  </si>
  <si>
    <t xml:space="preserve">C6.1. </t>
  </si>
  <si>
    <t>Savoir-faire</t>
  </si>
  <si>
    <t>1er apprentissage</t>
  </si>
  <si>
    <t>réinvestissement</t>
  </si>
  <si>
    <t>évaluation</t>
  </si>
  <si>
    <t>I/A/M</t>
  </si>
  <si>
    <t>D</t>
  </si>
  <si>
    <t>Utiliser les outils numériques en biotechnologies</t>
  </si>
  <si>
    <t>D1.</t>
  </si>
  <si>
    <t>Utiliser un logiciel de visualisation 3D de molécules d'intérêt biologique</t>
  </si>
  <si>
    <t>D2.</t>
  </si>
  <si>
    <t>D3.</t>
  </si>
  <si>
    <t>Exploiter les résultats expérimentaux avec un tableur ou un logiciel dédié.</t>
  </si>
  <si>
    <t>D4.</t>
  </si>
  <si>
    <t>Partager des documents en ligne</t>
  </si>
  <si>
    <t xml:space="preserve">D5. </t>
  </si>
  <si>
    <t>Observer la diversité du vivant à l'échelle microscopique</t>
  </si>
  <si>
    <t>1.1.</t>
  </si>
  <si>
    <t>1.2.</t>
  </si>
  <si>
    <t>1.3.</t>
  </si>
  <si>
    <t>1.4.</t>
  </si>
  <si>
    <t>1.5.</t>
  </si>
  <si>
    <t>1.6.</t>
  </si>
  <si>
    <t>Différencier un cliché de microscopie optique et de microscopie électronique.</t>
  </si>
  <si>
    <t>Estimer la taille d'un élément microscopique.</t>
  </si>
  <si>
    <t>Maitriser la démarche d'utilisation du microscope optique.</t>
  </si>
  <si>
    <t>Cultiver des micro-organismes</t>
  </si>
  <si>
    <t>2.1.</t>
  </si>
  <si>
    <t>Travailler en milieu aseptique au laboratoire</t>
  </si>
  <si>
    <t>2.1.1.</t>
  </si>
  <si>
    <t>2.1.2.</t>
  </si>
  <si>
    <t>Identifier les mesures contribuant à protéger le manipulateur ou l'environnement d'une contamination par une culture.</t>
  </si>
  <si>
    <t>risque biologique</t>
  </si>
  <si>
    <t>2.2.</t>
  </si>
  <si>
    <t>Conditions nutritionnelles et milieux de culture</t>
  </si>
  <si>
    <t>2.2.1.</t>
  </si>
  <si>
    <t>2.2.2.</t>
  </si>
  <si>
    <t>Prendre en compte les paramètres physico-chimiques de culture en fonction des MO.</t>
  </si>
  <si>
    <t>2.2.3.</t>
  </si>
  <si>
    <t>2.2.4.</t>
  </si>
  <si>
    <t>2.2.5.</t>
  </si>
  <si>
    <t>2.2.6.</t>
  </si>
  <si>
    <t>3.</t>
  </si>
  <si>
    <t>Caractériser pour identifier les micro-organismes</t>
  </si>
  <si>
    <t>3.1.</t>
  </si>
  <si>
    <t>Nomenclature et classification</t>
  </si>
  <si>
    <t>Utiliser les règles de la nomenclature des bactéries pour les taxons suivants: familles, genres, espèces.</t>
  </si>
  <si>
    <t>3.2.</t>
  </si>
  <si>
    <t>Exploitation des caractères morphologiques des MO pour leur identification</t>
  </si>
  <si>
    <t>3.2.1.</t>
  </si>
  <si>
    <t>3.1.1.</t>
  </si>
  <si>
    <t>Déterminer la forme, la taille et le mode de groupement des bactéries en vue de leur identification.</t>
  </si>
  <si>
    <t>caractères microscopiques morphologiques</t>
  </si>
  <si>
    <t>3.2.2.</t>
  </si>
  <si>
    <t>critères différentiels</t>
  </si>
  <si>
    <t>Distinguer les levures des bactéries par leur morphologie: forme, taille, présence de bourgeons</t>
  </si>
  <si>
    <t xml:space="preserve">4. </t>
  </si>
  <si>
    <t>4.1.</t>
  </si>
  <si>
    <t>Réaliser un dénombrement de MO présents dans un produit biologique</t>
  </si>
  <si>
    <t>4.1.1.</t>
  </si>
  <si>
    <t>Réaliser une numération directe au microscope en cytomètre manuel (hématimètre)</t>
  </si>
  <si>
    <t>4.2.</t>
  </si>
  <si>
    <t>4.2.1.</t>
  </si>
  <si>
    <t>4.2.2.</t>
  </si>
  <si>
    <t>Exploiter un résultat de dénombrement après culture en milieu solide.</t>
  </si>
  <si>
    <t>4.2.3.</t>
  </si>
  <si>
    <t>Ensemencer un volume exact de l'échantillon préparé.</t>
  </si>
  <si>
    <t>inoculum ajusté</t>
  </si>
  <si>
    <t>4.2.4.</t>
  </si>
  <si>
    <t>4.2.5.</t>
  </si>
  <si>
    <t>Interpréter le résultat d'un dénombrement en lien avec le contexte.</t>
  </si>
  <si>
    <t>5.</t>
  </si>
  <si>
    <t>Préparation des solutions utilisables au laboratoire</t>
  </si>
  <si>
    <t>5.1.</t>
  </si>
  <si>
    <t>5.2.</t>
  </si>
  <si>
    <t>6.</t>
  </si>
  <si>
    <t>6.1.</t>
  </si>
  <si>
    <t>Détection d'une biomolécule par un réactif chimique</t>
  </si>
  <si>
    <t>6.1.1.</t>
  </si>
  <si>
    <t>6.2.</t>
  </si>
  <si>
    <t>Caractérisation d'une biomolécule chromophore par son spectre d'absorption</t>
  </si>
  <si>
    <t>6.2.1.</t>
  </si>
  <si>
    <t xml:space="preserve">6.3. </t>
  </si>
  <si>
    <t>6.3.1.</t>
  </si>
  <si>
    <t>Identifier le(s) substrat(s) spécifique(s) de l'enzyme recherchée. Mettre en œuvre la détection de l'enzyme à pH et température fixés. Analyser un résultat qualitatif.</t>
  </si>
  <si>
    <t>7.</t>
  </si>
  <si>
    <t>Séparer les composants d'un mélange</t>
  </si>
  <si>
    <t xml:space="preserve">7.1. </t>
  </si>
  <si>
    <t>Séparation des biomolécules par chromatographie sur couche mince</t>
  </si>
  <si>
    <t>7.1.1.</t>
  </si>
  <si>
    <t>7.2.</t>
  </si>
  <si>
    <t>Séparation des biomolécules par chromatographie d'échanges d'ions dans le but de les purifier</t>
  </si>
  <si>
    <t>7.2.1.</t>
  </si>
  <si>
    <t>8.</t>
  </si>
  <si>
    <t>8.1.</t>
  </si>
  <si>
    <t>Dosage d'une biomolécule par spectrophotométrie</t>
  </si>
  <si>
    <t>8.1.1.</t>
  </si>
  <si>
    <t>8.2.</t>
  </si>
  <si>
    <t>Dosage d'une biomolécule par volumétrie</t>
  </si>
  <si>
    <t>8.2.1.</t>
  </si>
  <si>
    <t>2.</t>
  </si>
  <si>
    <t>Séances AT/cours</t>
  </si>
  <si>
    <t>S1.1.2.</t>
  </si>
  <si>
    <t>S1.1.3.</t>
  </si>
  <si>
    <t>S1.1.4.</t>
  </si>
  <si>
    <t>exemple de séquence Seq1</t>
  </si>
  <si>
    <t>S2.1.2.</t>
  </si>
  <si>
    <t>S2.2.4.</t>
  </si>
  <si>
    <t>S1.2.1.</t>
  </si>
  <si>
    <t>S1.2.2.</t>
  </si>
  <si>
    <t>S1.2.3.</t>
  </si>
  <si>
    <t>S1.2.4.</t>
  </si>
  <si>
    <t>S1.3.1.</t>
  </si>
  <si>
    <t>S1.3.2.</t>
  </si>
  <si>
    <t>S1.3.3.</t>
  </si>
  <si>
    <t>S1.4.1.</t>
  </si>
  <si>
    <t>S1.4.2.</t>
  </si>
  <si>
    <t>S.1.5.1.</t>
  </si>
  <si>
    <t>S1.6.1.</t>
  </si>
  <si>
    <t>S1.6.2.</t>
  </si>
  <si>
    <t>S1.6.3.</t>
  </si>
  <si>
    <t>S1.7.1.</t>
  </si>
  <si>
    <t>S1.7.2.</t>
  </si>
  <si>
    <t>S1.7.3.</t>
  </si>
  <si>
    <t>S1.7.4.</t>
  </si>
  <si>
    <t>S1.7.5.</t>
  </si>
  <si>
    <t>S2.2.1.</t>
  </si>
  <si>
    <t>S2.2.2.</t>
  </si>
  <si>
    <t>S2.2.3.</t>
  </si>
  <si>
    <t>S2.3.1.</t>
  </si>
  <si>
    <t>S2.3.2.</t>
  </si>
  <si>
    <t>S2.3.3.</t>
  </si>
  <si>
    <t>S2.3.4.</t>
  </si>
  <si>
    <t>S2.3.5.</t>
  </si>
  <si>
    <t>S2.3.6.</t>
  </si>
  <si>
    <t>S2.3.7.</t>
  </si>
  <si>
    <t>S2.3.8.</t>
  </si>
  <si>
    <t>S2.3.9.</t>
  </si>
  <si>
    <t>S2.3.10.</t>
  </si>
  <si>
    <t>S2.3.11.</t>
  </si>
  <si>
    <t>S2.3.12.</t>
  </si>
  <si>
    <t>S2.4.1.</t>
  </si>
  <si>
    <t>S2.4.2.</t>
  </si>
  <si>
    <t>S2.4.3.</t>
  </si>
  <si>
    <t>S3.1.2.</t>
  </si>
  <si>
    <t>S3.1.3.</t>
  </si>
  <si>
    <t>S3.3.1.</t>
  </si>
  <si>
    <t>S3.3.2.</t>
  </si>
  <si>
    <t>S3.3.3.</t>
  </si>
  <si>
    <t>S3.3.4.</t>
  </si>
  <si>
    <t>S4.1.2.</t>
  </si>
  <si>
    <t>T2.1.1.</t>
  </si>
  <si>
    <t>T2.2.4.</t>
  </si>
  <si>
    <t>T3.2.1.</t>
  </si>
  <si>
    <t>T6.1.1.</t>
  </si>
  <si>
    <t>T6.1.2.</t>
  </si>
  <si>
    <t>T6.1.3.</t>
  </si>
  <si>
    <t>S4.6.</t>
  </si>
  <si>
    <t>S4.6.1.</t>
  </si>
  <si>
    <t>T1.1.1.</t>
  </si>
  <si>
    <t>T1.1.2.</t>
  </si>
  <si>
    <t>T1.1.3.</t>
  </si>
  <si>
    <t>S1.5.</t>
  </si>
  <si>
    <t>Séances</t>
  </si>
  <si>
    <t>Niveau atteint</t>
  </si>
  <si>
    <t>Commentaires pour la classe de terminale</t>
  </si>
  <si>
    <t>exemple de séquence Seq2</t>
  </si>
  <si>
    <t>Comparer qualité de fermentation de deux ferments lactiques</t>
  </si>
  <si>
    <t>Industrie agro-alimentaire</t>
  </si>
  <si>
    <t>Industrie agroalimentaire</t>
  </si>
  <si>
    <t>Santé</t>
  </si>
  <si>
    <t>Contrôle qualité lait</t>
  </si>
  <si>
    <t>exemple de séquence Seq5</t>
  </si>
  <si>
    <t>Analyse  d'un produit biologique: l'urine</t>
  </si>
  <si>
    <t>Environnement</t>
  </si>
  <si>
    <t>Eau</t>
  </si>
  <si>
    <t xml:space="preserve"> </t>
  </si>
  <si>
    <t>exemple de séquence Seq6</t>
  </si>
  <si>
    <t>Identifier les biomolécules qui composent les aliments.</t>
  </si>
  <si>
    <t>Déterminer les besoins nutritionnels qualitatifs et quantitatifs.</t>
  </si>
  <si>
    <t>Représenter par un dessin les organes du tube digestif et les glandes annexes.</t>
  </si>
  <si>
    <t>Etablir le lien entre la fonction d'un organe et son organisation histologique.</t>
  </si>
  <si>
    <t>Présenter digestion comme une simplification moléculaire.</t>
  </si>
  <si>
    <t>Montrer que la digestion est dépendante du métabolisme microbien.</t>
  </si>
  <si>
    <t>Distinguer les mécanismes des digestions enzymatique, chimique, mécanique.</t>
  </si>
  <si>
    <t>Construire un schéma fonctionnel présentant le devenir biomolécules dans tube digestif.</t>
  </si>
  <si>
    <t>Expliquer le lien entre la structure de la paroi intestinale et sa fonction d'absorption à tous les niveaux d'organisation.</t>
  </si>
  <si>
    <t>Mettre en relation la nature nutriments et leur circulation dans le milieu intérieur.</t>
  </si>
  <si>
    <t>Schématiser le stockage et la libération des nutriments dans le cas des hépatocytes et des adipocytes.</t>
  </si>
  <si>
    <t>Expliquer le rôle de l'insuline et du glucagon dans la régulation de la glycémie.</t>
  </si>
  <si>
    <t>Représenter par un  dessin les organes de l'appareil urinaire.</t>
  </si>
  <si>
    <t>Identifier l'unité fonctionnelle de formation de l'urine.</t>
  </si>
  <si>
    <t>Expliquer les mécanismes de formation de l'urine et leur localisation.</t>
  </si>
  <si>
    <t>Mettre en relation la structure du corpuscule rénal et sa fonction de filtration.</t>
  </si>
  <si>
    <t>Illustrer le rôle du rein dans l'élimination de l'eau et de métabolites.</t>
  </si>
  <si>
    <t>Expliquer à partir d'un schéma le mécanisme moléculaire de la réabsorption du glucose.</t>
  </si>
  <si>
    <t>Expliquer à partir d'un schéma simple la réabsorption d'eau régulée par l'ADH.</t>
  </si>
  <si>
    <t>Digestion</t>
  </si>
  <si>
    <t>A3.</t>
  </si>
  <si>
    <t>A4.</t>
  </si>
  <si>
    <t>A5.</t>
  </si>
  <si>
    <t>A6.</t>
  </si>
  <si>
    <t>A7.</t>
  </si>
  <si>
    <t>A8.</t>
  </si>
  <si>
    <t>A9.</t>
  </si>
  <si>
    <t>A10.</t>
  </si>
  <si>
    <t>A11.</t>
  </si>
  <si>
    <t>A12.</t>
  </si>
  <si>
    <t>A13.</t>
  </si>
  <si>
    <t>B.</t>
  </si>
  <si>
    <t>Excrétion</t>
  </si>
  <si>
    <t>B2.</t>
  </si>
  <si>
    <t>B3.</t>
  </si>
  <si>
    <t>B4.</t>
  </si>
  <si>
    <t>B5.</t>
  </si>
  <si>
    <t>B6.</t>
  </si>
  <si>
    <t>B7.</t>
  </si>
  <si>
    <t>Physiologie de la reproduction</t>
  </si>
  <si>
    <t>Représenter par un dessin les principaux organes des appareils reproducteurs féminin et masculin.</t>
  </si>
  <si>
    <t>C2.</t>
  </si>
  <si>
    <t>Associer une fonction aux principaux organes.</t>
  </si>
  <si>
    <t xml:space="preserve">Expliquer à partir de documents le contrôle de la gamétogénèse et des caractères sexuels secondaires masculins par la testostérone. </t>
  </si>
  <si>
    <t>C4.</t>
  </si>
  <si>
    <t>Expliquer à partir de schémas fonctionnels la régulation des axes gonadotropes féminin et masculin.</t>
  </si>
  <si>
    <t>Mettre en relation à partir de documents le mode d'action d'une méthode contraceptive hormonale et le fonctionnement des appareils génitaux.</t>
  </si>
  <si>
    <t>D.</t>
  </si>
  <si>
    <t>Génétique moléculaire</t>
  </si>
  <si>
    <t>Expliquer à partir d'un support le mécanisme de la production des gamètes haploïdes.</t>
  </si>
  <si>
    <t>Identifier chaque stade de différenciation cellulaire de la formation des gamètes.</t>
  </si>
  <si>
    <t>Montrer les conséquences chromosomiques de la fécondation.</t>
  </si>
  <si>
    <t>D6.</t>
  </si>
  <si>
    <t>Mettre en relation génotype et phénotype à l'échelle moléculaire à l'aide d'un exemple.</t>
  </si>
  <si>
    <t>D7.</t>
  </si>
  <si>
    <t>Identifier le mode transmission d'un caractère héréditaire à partir d'un arbre généalogique.</t>
  </si>
  <si>
    <t>Identifier les principales fonctions chimiques (alcool, aldéhyde, cétone, acide carboxylique, amine, amide, ester) associées aux groupes caractéristiques dans une molécule.</t>
  </si>
  <si>
    <t>Représenter la formule semi-développée cyclique du D-glucose.
Comparer les formules semi-développées cycliques et linéaires des molécules de D-galactose, D-fructose, D-ribose, D-désoxyribose à celle du D-glucose</t>
  </si>
  <si>
    <t>Identifier dans le maltose, lactose, saccharose, amidon et glycogène la nature du (des) ose(s).</t>
  </si>
  <si>
    <t>Représenter la formule générique d’un acide α-aminé de la série L.
Expliquer la nature asymétrique de l’atome de carbone α dans un acide aminé.</t>
  </si>
  <si>
    <t>Schématiser la structure primaire d’un peptide en mettant en évidence la liaison peptidique.</t>
  </si>
  <si>
    <t>Identifier la cystéine, la valine, la sérine, la lysine et l’acide glutamique.
Repérer un acide aminé hydrophobe au sein d’une protéine.
Identifier au sein d’une protéine la nature des liaisons intervenant dans sa structure tridimensionnelle.</t>
  </si>
  <si>
    <t>Repérer au sein d’un acide nucléique la base, l’ose et le groupement phosphate composant les nucléotides.
Représenter une séquence nucléotidique à l’aide des lettres symboles représentant les bases azotées.
Identifier les points communs et les différences entre une molécule d’ADN et une molécule d’ARN.</t>
  </si>
  <si>
    <t>Expliquer l’influence des paramètres physicochimiques sur la conformation des biomolécules.</t>
  </si>
  <si>
    <t>Expliquer le rôle des liaisons hydrogène entre les acides nucléiques monocaténaires pour leur interaction spécifique.</t>
  </si>
  <si>
    <t>Reconnaître le noyau stérane d’une hormone stéroïdienne ou d’une vitamine liposoluble.</t>
  </si>
  <si>
    <t>Identifier dans une biomolécule les zones pouvant interagir avec l’eau.
Prévoir les liaisons faibles qui peuvent s’établir avec l’eau.</t>
  </si>
  <si>
    <t>Schématiser un phospholipide.
Représenter schématiquement une membrane biologique dans un environnement aqueux.
Expliquer la différence fonctionnelle entre un récepteur et un transporteur.</t>
  </si>
  <si>
    <t>Estimer l’ordre de grandeur des objets d’étude à l’échelle microscopique.
Associer un type de microscope à la taille de la structure observée.</t>
  </si>
  <si>
    <t>Expliquer la contribution du rôle des organes à la fonction d’un appareil.</t>
  </si>
  <si>
    <t>Expliquer le lien entre la structure d’un tissu épithélial et la fonction de l’organe.</t>
  </si>
  <si>
    <t>Schématiser une cellule eucaryote avec ses organites.</t>
  </si>
  <si>
    <t>Décrire le rôle du réticulum endoplasmique et de l’appareil de Golgi en lien avec leurs structures membranaires.</t>
  </si>
  <si>
    <t>Expliquer le rôle du noyau dans la protection du matériel génétique.</t>
  </si>
  <si>
    <t>Relier le choix d’une technologie d’imagerie médicale à la nature du tissu observé.
Différencier sur une radiographie les os des tissus mous environnants.</t>
  </si>
  <si>
    <t>Situer les différents compartiments liquidiens de l’organisme.</t>
  </si>
  <si>
    <t>Comparer la composition de différents compartiments liquidiens de l’organisme.</t>
  </si>
  <si>
    <t>Schématiser le trajet d’une biomolécule dans les circulations sanguine et lymphatique.</t>
  </si>
  <si>
    <t>Caractériser un mécanisme de transfert de matière entre deux compartiments liquidiens de l’organisme.</t>
  </si>
  <si>
    <t>Repérer les différents éléments d’une boucle de régulation au service du maintien d’une homéostasie.</t>
  </si>
  <si>
    <t>Montrer que les propriétés informatives des acides nucléiques sont liées à leur structure primaire.</t>
  </si>
  <si>
    <t>Schématiser les principales étapes de la synthèse des protéines à partir de l’ADN.</t>
  </si>
  <si>
    <t>Déterminer la conséquence d’une mutation d’une séquence nucléotidique d’ADN sur la séquence peptidique.</t>
  </si>
  <si>
    <t>Expliquer les modalités de répartition de l’ADN lors de la mitose.
Tracer une courbe représentant la quantité d’ADN génomique en fonction de la phase du cycle cellulaire.</t>
  </si>
  <si>
    <t>Expliquer les modalités de répartition de l’ADN lors de la méiose.
Tracer une courbe représentant la quantité d’ADN génomique en fonction de la phase du cycle cellulaire.</t>
  </si>
  <si>
    <t>Expliquer l’organisation générale d’une voie de communication.</t>
  </si>
  <si>
    <t>Réaliser un schéma mettant en évidence les principaux acteurs d’une communication hormonale.</t>
  </si>
  <si>
    <t>Identifier les caractéristiques d’une hormone.</t>
  </si>
  <si>
    <t>Préciser le mode d’action d’une hormone hydrophile et d’une hormone hydrophobe à l’échelle de la cellule cible.</t>
  </si>
  <si>
    <t>Schématiser une boucle de régulation de la sécrétion hormonale.
Identifier dans une boucle le type de régulation en indiquant les activations et les inhibitions.</t>
  </si>
  <si>
    <t>1.B</t>
  </si>
  <si>
    <t>1.B1.</t>
  </si>
  <si>
    <t>1.A2.</t>
  </si>
  <si>
    <t>1.B2.</t>
  </si>
  <si>
    <t>2.C</t>
  </si>
  <si>
    <t>2.C1.</t>
  </si>
  <si>
    <t>2.C2.</t>
  </si>
  <si>
    <t>2.D</t>
  </si>
  <si>
    <t>2.D1.</t>
  </si>
  <si>
    <t>2.D2.</t>
  </si>
  <si>
    <t>1.A3.</t>
  </si>
  <si>
    <t>1.B3.</t>
  </si>
  <si>
    <t>2.C3.</t>
  </si>
  <si>
    <t>2.D3.</t>
  </si>
  <si>
    <t>1.A4.</t>
  </si>
  <si>
    <t>1.B4.</t>
  </si>
  <si>
    <t>2.C4.</t>
  </si>
  <si>
    <t>2.D4.</t>
  </si>
  <si>
    <t>1.A5.</t>
  </si>
  <si>
    <t>1.B5.</t>
  </si>
  <si>
    <t>2.C5.</t>
  </si>
  <si>
    <t>2.D5.</t>
  </si>
  <si>
    <t>D5.</t>
  </si>
  <si>
    <t>1.A6.</t>
  </si>
  <si>
    <t>1.B6.</t>
  </si>
  <si>
    <t>2.C6.</t>
  </si>
  <si>
    <t>2.D6.</t>
  </si>
  <si>
    <t>1.A7.</t>
  </si>
  <si>
    <t>1.B7.</t>
  </si>
  <si>
    <t>2.C7.</t>
  </si>
  <si>
    <t>2.D7.</t>
  </si>
  <si>
    <t>1.A8.</t>
  </si>
  <si>
    <t>D8.</t>
  </si>
  <si>
    <t>1.A9.</t>
  </si>
  <si>
    <t>D9.</t>
  </si>
  <si>
    <t>D10.</t>
  </si>
  <si>
    <t>1.A</t>
  </si>
  <si>
    <t>1.A1.</t>
  </si>
  <si>
    <t>1.A10.</t>
  </si>
  <si>
    <t>1.A11.</t>
  </si>
  <si>
    <t>1.A12.</t>
  </si>
  <si>
    <t>Relations structures et propriétés de biomolécules</t>
  </si>
  <si>
    <t>Relations structures et fonctions physiologiques</t>
  </si>
  <si>
    <t>C.</t>
  </si>
  <si>
    <t>Milieu intérieur et homéostasie</t>
  </si>
  <si>
    <t>Information et communication</t>
  </si>
  <si>
    <t>néphron</t>
  </si>
  <si>
    <t>liens anatomiques</t>
  </si>
  <si>
    <t>bioéthique
point de vue</t>
  </si>
  <si>
    <t>écoute
argumentation
 respect mutuel</t>
  </si>
  <si>
    <t>hypothèse
procédure
témoin
conditions expérimentales</t>
  </si>
  <si>
    <t>danger/risque
classes de danger biologique
pictogramme
mention de danger/mention d'avertissement</t>
  </si>
  <si>
    <t>risque
mesure de prévention</t>
  </si>
  <si>
    <t>poste de travail
EPC
EPI</t>
  </si>
  <si>
    <t>Désinfection
déchets chimiques
DASRI</t>
  </si>
  <si>
    <t>Etalon unique
gamme d'étalonnage</t>
  </si>
  <si>
    <t>Exactitude de mesure
erreur systématique
erreur aléatoire
erreur grossière
intervalle d'acceptabilité
erreur maximale tolérée
étalon contrôle</t>
  </si>
  <si>
    <t>représentation spatiale
interactivité</t>
  </si>
  <si>
    <t>tableur-grapheur
cellule
fonctions mathématiques
courbe de tendance</t>
  </si>
  <si>
    <t>outils collaboratifs
documents partagés</t>
  </si>
  <si>
    <t>mobilité bactérienne
coloration différentielle</t>
  </si>
  <si>
    <t>Grandissement/grossissement
échelle</t>
  </si>
  <si>
    <t>fidélité de la représentation
dessin d'observation/schéma</t>
  </si>
  <si>
    <t>critères de reconnaissance des types de microscopie
échelle</t>
  </si>
  <si>
    <t>micro-organismes environnementaux
niveau de confinement
désinfection/stérilisation
aseptique/stérile</t>
  </si>
  <si>
    <t>source d'énergie
source de carbone</t>
  </si>
  <si>
    <t>conditions physico-chimiques de culture
aérobiose</t>
  </si>
  <si>
    <t>milieu sélectif
milieu d'isolement
milieu d'orientation</t>
  </si>
  <si>
    <t>stérilisation
conditionnement
autoclave</t>
  </si>
  <si>
    <t>inoculum
turbidimétrie
paramètres d'incubation</t>
  </si>
  <si>
    <t>colonie
pureté
contaminant</t>
  </si>
  <si>
    <t>hiérarchie de la classification
taxon</t>
  </si>
  <si>
    <t>inoculum/échantillon
dilutions en série
dilutions décimales</t>
  </si>
  <si>
    <t>colonie/levure
UFC</t>
  </si>
  <si>
    <t>valeur de référence réglementaire
critère microbiologique</t>
  </si>
  <si>
    <t>méthode normalisée
cellules revivifiables</t>
  </si>
  <si>
    <t>masse exacte
concentration en masse
concentration initiale/concentration finale
 dilution/facteur de dilution</t>
  </si>
  <si>
    <t>conservation de la matière
exactitude</t>
  </si>
  <si>
    <t>Spécificité du réactif
témoin positif
témoin négatif</t>
  </si>
  <si>
    <t>spectre d'absorption
absorbance maximale/longueur d'onde optimale
zéro de l'appareil</t>
  </si>
  <si>
    <t>chromatographie analytique
phase fixe
phase mobile
liaisons faibles
force d'entrainement
force de rétention
étalonnage par comparaison
détection</t>
  </si>
  <si>
    <t>chromophore/chromogène
loi de Beer Lambert
conditions opératoires
dosage en point final
étalon unique
gamme d'étalonnage</t>
  </si>
  <si>
    <t>groupe d'aliments
constituants moléculaires
biomolécules</t>
  </si>
  <si>
    <t>besoins quantitatifs
besoins qualitatifs
acides aminés essentiels
acides gras essentiels, allégations/recommandations
macronutriment/micronutriment</t>
  </si>
  <si>
    <t>exocrine
lumière (milieu extérieur)
annexe/accessoire</t>
  </si>
  <si>
    <t>Fonction d'absorption
contraction musculaire lisse
péristaltisme
différenciation cellulaire</t>
  </si>
  <si>
    <t>réaction d'hydrolyse
 aliment/nutriment
aliments non digestibles</t>
  </si>
  <si>
    <t>enzyme
température optimale
pH optimal
péristaltisme
émulsification</t>
  </si>
  <si>
    <t>microbiote
écosystème
symbiose</t>
  </si>
  <si>
    <t>bol alimentaire
chyme/chyle
hydrolyse
absorption</t>
  </si>
  <si>
    <t>circulation lymphatique
circulation sanguine
système porte</t>
  </si>
  <si>
    <t>anabolisme/catabolisme
adipocytes, hépatocytes
glycogénogénèse/glycogénolyse
lipogenèse/lipolyse</t>
  </si>
  <si>
    <t>homéostasie
hormone
endocrine
hyperglycémie/hypoglycémie
boucle de régulation</t>
  </si>
  <si>
    <t>diurèse
métabolites</t>
  </si>
  <si>
    <t>filtration sélective
réabsorption, excrétion</t>
  </si>
  <si>
    <t>glomérule
podocyte
pédicelle</t>
  </si>
  <si>
    <t>réabsorption
gradient hydrique
aquaporine
volémie
hormone
membrane apicale/membrane basale</t>
  </si>
  <si>
    <t>appareil génital
voie génitale
gonade
glandes annexes</t>
  </si>
  <si>
    <t>production de gamètes
nidation</t>
  </si>
  <si>
    <t>gonade
hormone
puberté
régulation
caractères sexuels secondaires/caractères sexuels primaires</t>
  </si>
  <si>
    <t>folliculogenèse
 corps jaune
ovulation
hypophyse
seuil de concentration</t>
  </si>
  <si>
    <t>cycle utérin
prolifération
endomètre
nidation
menstruations</t>
  </si>
  <si>
    <t>cascade de régulation
rétrocontrôle négatif
rétrocontrôle positif
valeur seuil
hypothalamus/hypophyse
assistance médicale à la procréation (AMP)</t>
  </si>
  <si>
    <t>rétrocontrôle glaire cervicale
ovulation
contraception d'urgence</t>
  </si>
  <si>
    <t>division équationnelle/division réductionnelle
phases d'une mitose
méiose/mitose
chromosomes homologues
chromatides
division asymétrique</t>
  </si>
  <si>
    <t>spermatogénèse
spermatozoïde
ovogénèse
ovocyte</t>
  </si>
  <si>
    <t>ovulation
ovocyte II
métaphase II
fécondation
génome nucléaire</t>
  </si>
  <si>
    <t>diploïde/haploïde
additivité des génomes nucléaires
génome mitochondrial</t>
  </si>
  <si>
    <t>brassage interchromosomique/intrachromosomique
appariement
chromosomes homologues
crossing-over
ségrégation aléatoire</t>
  </si>
  <si>
    <t>génotype/phénotype
gène/allèle, mutation visible, caractères observables</t>
  </si>
  <si>
    <t>homozygote/hétérozygote
allèles
dominance
récessivité
autosome/gonosome</t>
  </si>
  <si>
    <t>fonction chimique
groupe caractéristique</t>
  </si>
  <si>
    <t>représentation plane de Haworth
représentation plane de Fischer
projection
aldose
cétose
hexose/pentose</t>
  </si>
  <si>
    <t>monomère/dimère
monomère/polymère
liaison osidique
ose/oside
holoside</t>
  </si>
  <si>
    <r>
      <t>fonction amine
fonction acide carboxylique
radical, projection de Fischer
acide</t>
    </r>
    <r>
      <rPr>
        <sz val="11"/>
        <color theme="1"/>
        <rFont val="Symbol"/>
        <family val="1"/>
        <charset val="2"/>
      </rPr>
      <t xml:space="preserve"> a</t>
    </r>
    <r>
      <rPr>
        <sz val="11"/>
        <color theme="1"/>
        <rFont val="Calibri"/>
        <family val="2"/>
        <scheme val="minor"/>
      </rPr>
      <t>-aminé
acide aminé L</t>
    </r>
  </si>
  <si>
    <t>liaison peptidique
séquence d'acides aminés
extrémité C-terminale
extrémité N-terminale</t>
  </si>
  <si>
    <t>pont disulfure
interactions hydrophobes
liaison ionique
structure tridimensionnelle
protéine fonctionnelle</t>
  </si>
  <si>
    <r>
      <t>nucléotide
ribose/désoxyribose
base azotée
ATCG/AUCG
orientation 5'</t>
    </r>
    <r>
      <rPr>
        <sz val="11"/>
        <color theme="1"/>
        <rFont val="Symbol"/>
        <family val="1"/>
        <charset val="2"/>
      </rPr>
      <t>®</t>
    </r>
    <r>
      <rPr>
        <sz val="11"/>
        <color theme="1"/>
        <rFont val="Calibri"/>
        <family val="2"/>
      </rPr>
      <t>3'
brin d'ADN/brin d'ARN</t>
    </r>
  </si>
  <si>
    <t>liaisons faibles intramoléculaires
structure tridimensionnelle
dénaturation
pH limite
température limite</t>
  </si>
  <si>
    <r>
      <t>liaisons hydrogène intercaténaires
A=T
C</t>
    </r>
    <r>
      <rPr>
        <sz val="11"/>
        <color theme="1"/>
        <rFont val="Symbol"/>
        <family val="1"/>
        <charset val="2"/>
      </rPr>
      <t>º</t>
    </r>
    <r>
      <rPr>
        <sz val="11"/>
        <color theme="1"/>
        <rFont val="Calibri"/>
        <family val="2"/>
      </rPr>
      <t>G
A=U
hybridation moléculaire</t>
    </r>
  </si>
  <si>
    <t>fonction acide carboxylique
chaine carbonée
saturation/insaturation
nomenclature officielle des acides gras insaturés</t>
  </si>
  <si>
    <t>cholestérol
noyau stérane</t>
  </si>
  <si>
    <t>électronégativité
polarité
liaison hydrogène
hydrophile/hydrophobe</t>
  </si>
  <si>
    <t>bicouche phospholipidique
protéine membranaire
transporteur/récepteur
micelle
phospholipide
acide gras
amphiphile</t>
  </si>
  <si>
    <t>surface d'échange
fonction exocrine
cellule polarisée
membrane basale/membrane apicale
absorption
lumière
jonctions serrées</t>
  </si>
  <si>
    <t>organites
membrane/enveloppe</t>
  </si>
  <si>
    <t>exocytose
sécrétion/excrétion
vésicule</t>
  </si>
  <si>
    <t>enveloppe nucléaire
pore nucléaire
chromatide
chromosome
mitose</t>
  </si>
  <si>
    <t>rayons X
ultrasons
tissu mou
tissu opaque aux électrons
produit de contraste</t>
  </si>
  <si>
    <t>sang/plasma
liquide interstitiel
lymphe canalisée
liquide intracellulaire/liquide extracellulaire</t>
  </si>
  <si>
    <t>cellules sanguines
ions
biomolécules
valeur de référence
intervalle physiologique</t>
  </si>
  <si>
    <t>appareil circulatoire
système lymphatique
continuité anatomique
système porte</t>
  </si>
  <si>
    <t>transport actif/transport passif
diffusion
transporteur
membrane cellulaire</t>
  </si>
  <si>
    <t>valeur de consigne
capteur
effecteur
réponse adaptée
grandeur régulée
rétroaction</t>
  </si>
  <si>
    <r>
      <t>séquence nucléotidique
orientation
5'</t>
    </r>
    <r>
      <rPr>
        <sz val="11"/>
        <color theme="1"/>
        <rFont val="Symbol"/>
        <family val="1"/>
        <charset val="2"/>
      </rPr>
      <t>®</t>
    </r>
    <r>
      <rPr>
        <sz val="11"/>
        <color theme="1"/>
        <rFont val="Calibri"/>
        <family val="2"/>
      </rPr>
      <t>3'
ARN messager
codage de l'information
codage de l'information
support de l'information</t>
    </r>
  </si>
  <si>
    <t>séquence nucléotidique
ARN messager
ARN polymérase
transcription/traduction
code génétique
codon
séquence peptidique
ribosome</t>
  </si>
  <si>
    <t>protéine non fonctionnelle
cadre de lecture, mutation faux-sens/mutation non-sens, allèle sauvage, mutation silencieuse, génotype, phénotype</t>
  </si>
  <si>
    <t>réplication
mitose
ADN polymérase
fidélité
fuseau mitotique
microtubule
séparation des chromatides</t>
  </si>
  <si>
    <t>Séparation des chromosomes homologues
mitose/méiose
division réductionnelle/division équationnelle</t>
  </si>
  <si>
    <t xml:space="preserve">émetteur
messager
effecteur
voie de transmission </t>
  </si>
  <si>
    <t>glande endocrine
sécrétion
hormone
voie sanguine
cellule cible
récepteur hormonal
spécificité hormone-récepteur</t>
  </si>
  <si>
    <t>cellule cible
greffe
voie sanguine</t>
  </si>
  <si>
    <t>hormone peptidique hydrophile/hormone stéroïdienne
récepteur membranaire/récepteur intracellulaire</t>
  </si>
  <si>
    <t>boucle de régulation
rétrocontrôle négatif
rétrocontrôle positif
activateur
inhibiteur
homéostasie</t>
  </si>
  <si>
    <t>DS1 : Les BTK et leurs enjeux</t>
  </si>
  <si>
    <t>ATE proposées par les élèves à partir de questions fournies</t>
  </si>
  <si>
    <t>x</t>
  </si>
  <si>
    <t>x
x</t>
  </si>
  <si>
    <t>AD1 : Travail en 5 groupes pour faire une synthèse sous forme de poster de chaque couleur des BTK</t>
  </si>
  <si>
    <t>AD1 : partie du poster sur les aspect éthiques</t>
  </si>
  <si>
    <t>AD2 : prévenir les risques au laboratoire de biotechnologie</t>
  </si>
  <si>
    <t xml:space="preserve">x
x
x
x
</t>
  </si>
  <si>
    <t>AT1 : Escape game sur le laboratoire : matériel, équipement, sécurité
ATD1 Le laboratoire de biotechnologie</t>
  </si>
  <si>
    <t>ATD1 Le laboratoire de biotechnologie</t>
  </si>
  <si>
    <t>DS2 : Mise en œuvre de la prévention des risques</t>
  </si>
  <si>
    <t>x
x
x
x</t>
  </si>
  <si>
    <t>x
x
x</t>
  </si>
  <si>
    <t>La majorité des ATE proposées par l'enseignant</t>
  </si>
  <si>
    <t>Mettre en œuvre une gestuelle adaptée aux risques analysés. Appliquer une procédure de désinfection de la paillasse. 
Appliquer une procédure de lavage des mains. 
Choisir le conteneur à déchets adaptés.</t>
  </si>
  <si>
    <t>ATE2 Les micro-organismes au laboratoire</t>
  </si>
  <si>
    <t>Utiliser les symboles des grandeurs. 
Mettre en lien une grandeur dérivée et les grandeurs de base associées. 
Respecter les conventions d'écriture des grandeurs en associant les indices adaptés et les unités.</t>
  </si>
  <si>
    <t>ATE10 Préparation de solution étalons de glucides pour CCM par pesée et par dilution</t>
  </si>
  <si>
    <t>x
x
x
x
x
x</t>
  </si>
  <si>
    <t>DS4 : Préparation de solution</t>
  </si>
  <si>
    <t>ATE13 Dosage colorimétrique des colorants alimentaires</t>
  </si>
  <si>
    <t>x
x
x
x</t>
  </si>
  <si>
    <t>ATE08 Contrôle des pipettes
ATE09 Comparaison et caractéristiques de la verrerie
ATE14 Limites de linéarité et de quantification des dosages colorimétriques</t>
  </si>
  <si>
    <t xml:space="preserve">
x
x
x
x
x</t>
  </si>
  <si>
    <t>ATE14 Limites de linéarité et de quantification des dosages colorimétriques
ATE11 Points critiques de la CCM</t>
  </si>
  <si>
    <t>ECE 2 Contrôle qualité d'une solution de SAB</t>
  </si>
  <si>
    <t>ATE15 Dosage des glucides réducteurs par colorimétrie 
ATE18 Fabrication du vin, suivi de fermentation
ATE21 Dosage de l'éthanol du vin</t>
  </si>
  <si>
    <r>
      <t xml:space="preserve">x
x
x
</t>
    </r>
    <r>
      <rPr>
        <sz val="11"/>
        <color theme="1"/>
        <rFont val="Calibri"/>
        <family val="2"/>
      </rPr>
      <t>≈</t>
    </r>
    <r>
      <rPr>
        <sz val="11"/>
        <color theme="1"/>
        <rFont val="Calibri"/>
        <family val="2"/>
        <scheme val="minor"/>
      </rPr>
      <t xml:space="preserve">
x</t>
    </r>
  </si>
  <si>
    <t xml:space="preserve">ATE10 Préparation de solution étalons de glucides pour CCM par pesée et par dilution
</t>
  </si>
  <si>
    <t xml:space="preserve">ATE10 Préparation de solution étalons de glucides pour CCM par pesée et par dilution
ATE17 Dosage volumétrique de l'acidité du vin
</t>
  </si>
  <si>
    <t>ATE18 Fabrication du vin, suivi de fermentation
ATE21 Dosage de l'éthanol du vin</t>
  </si>
  <si>
    <t>x
x
x
x
x
x
x</t>
  </si>
  <si>
    <t>Utiliser un document de métrologie pour vérifier l'exactitude de mesure grâce à un étalon de contrôle. 
Utiliser un document de métrologie pour statuer sur l'acceptabilité des valeurs mesurées. 
Rechercher l'origine d'un défaut d'exactitude.</t>
  </si>
  <si>
    <t>ATE15 Dosage des glucides réducteurs par colorimétrie
ATE21 Dosage de l'éthanol du vin</t>
  </si>
  <si>
    <t>x
x</t>
  </si>
  <si>
    <t>AD Microscopie et diversité cellulaire</t>
  </si>
  <si>
    <t xml:space="preserve">ATE15 Dosage des glucides réducteurs par colorimétrie
</t>
  </si>
  <si>
    <t xml:space="preserve">ATE18 Fabrication du vin, suivi de fermentation
</t>
  </si>
  <si>
    <t>Réaliser un support de présentation orale. 
Réaliser un document écrit structuré pour rendre compte d'une démarche.</t>
  </si>
  <si>
    <t>Réaliser un état frais à partir d'une suspension bactérienne en milieu liquide. 
Mettre en œuvre la coloration de Gram.</t>
  </si>
  <si>
    <t>AD1 Découverte des biotechnologies
AD3 Microscopie et diversité cellulaire</t>
  </si>
  <si>
    <t>ATE04 Observation des MO du moût de raisin
ATE06 Etude de la diversité des MO</t>
  </si>
  <si>
    <t>ATE18 Fabrication du vin et suivi de fermentation</t>
  </si>
  <si>
    <t>ECE1 Etude d'un contaminant
ECE2 Contrôle qualité d'une solution de SAB</t>
  </si>
  <si>
    <t>oculaire/objectif, grossissement, 
champ microscopique</t>
  </si>
  <si>
    <t>x/x
x
x</t>
  </si>
  <si>
    <t>ATE03 Observation microscopique des cellules végétales</t>
  </si>
  <si>
    <t xml:space="preserve">ATE4 Observation des MO du moût de raisin
</t>
  </si>
  <si>
    <t>ATE4 Observation des MO du moût de raisin
ATE06 Etude de la diversité des MO</t>
  </si>
  <si>
    <t>Dessiner une observation microscopique pour schématiser une structure. 
Compléter un dessin ou un schéma par un titre, une échelle, des annotations.</t>
  </si>
  <si>
    <t>x
x/x</t>
  </si>
  <si>
    <t>x/x
x</t>
  </si>
  <si>
    <t>x
x</t>
  </si>
  <si>
    <t>DS3 Diversité cellulaire</t>
  </si>
  <si>
    <t xml:space="preserve">x
x
x
x
x
</t>
  </si>
  <si>
    <t>ATE03 Observation microscopique des cellules végétales
ATE04 Observation des MO du moût de raisin
ATE06 Etude de la diversité des MO</t>
  </si>
  <si>
    <t>AD3 Microscopie et diversité cellulaire</t>
  </si>
  <si>
    <t>x
x
x/x
x/x</t>
  </si>
  <si>
    <t>Appliquer les méthodes de stérilisation du matériel pour protéger l'échantillon. 
Organiser le poste de travail. 
Manipuler en conditions d'asepsie avec des milieux stériles.</t>
  </si>
  <si>
    <t>ATE02 Les microorganismes au laboratoire</t>
  </si>
  <si>
    <t>ECE 1 Etude d'un contaminant
ECE 2 Contrôle qualité d'une solution de SAB</t>
  </si>
  <si>
    <t>ATE05 Etude des conditions de culture des MO
ATE06 Etude la diversité des MO
ATE18 Fabrication du vin, suivi de fermentation</t>
  </si>
  <si>
    <t>ATE05 Etude des conditions de culture des MO</t>
  </si>
  <si>
    <t>ATE18 Fabrication du vin, suivi de fermentation</t>
  </si>
  <si>
    <t>Faire le lien entre les 2 types trophiques des MO non exigeants et leurs besoins nutritionnels. 
Choisir un milieu adapté aux besoins nutritionnels d'un MO.</t>
  </si>
  <si>
    <t>Choisir un milieu d'orientation par acidification en vue de l'isolement d'un MO d'intérêt. 
Choisir un milieu sélectif en vue de l'isolement d'un MO d'intérêt.</t>
  </si>
  <si>
    <t>Préparer un milieu de culture et le conditionner en suivant une procédure. 
Repérer un barème de stérilisation et un manomètre sur un autoclave.</t>
  </si>
  <si>
    <t>Ensemencer un milieu de culture liquide. 
Ensemencer un milieu de culture solide. 
Définir température et durée d'incubation.
Identifier un milieu de culture pour garantir sa traçabilité.</t>
  </si>
  <si>
    <t>ATE02 Les microorganismes au laboratoire
ATE05 Etude des conditions de culture des MO</t>
  </si>
  <si>
    <t>Décrire une colonie bactérienne à l'aide des caractères macroscopiques. 
Observer un isolement pour repérer un contaminant.</t>
  </si>
  <si>
    <t xml:space="preserve">ECE 1 Etude d'un contaminant
</t>
  </si>
  <si>
    <t>ATE04 Observation des MO du moût de raisin</t>
  </si>
  <si>
    <t>ATE04 Observation et mise en culture des MO du moût de raisin</t>
  </si>
  <si>
    <t>Identifier dans une procédure de préparation de solution les grandeurs d'entrée et le grandeur de sortie. 
Concevoir une procédure de préparation de solution par pesée, par dilution.</t>
  </si>
  <si>
    <t>Choisir le matériel de précision adapté pour préparer une solution. Réaliser une pesée, une mesure de volume avec une gestuelle maitrisée. 
Mettre en œuvre une procédure de préparation de solution.</t>
  </si>
  <si>
    <t>Exercices sur la préparation des solutions
ATE18 Fabrication du vin, suivi de fermentation
ATE21 Dosage de l'éthanol du vin</t>
  </si>
  <si>
    <t>Identifier le réactif chimique dans une procédure. 
Analyser un résultat. 
Proposer une procédure opératoire de détection.</t>
  </si>
  <si>
    <t>ATE7 Les constituants chimiques du jus de raisin et du vin</t>
  </si>
  <si>
    <t>ATE12 Mise en évidence de la PAL du lait</t>
  </si>
  <si>
    <t xml:space="preserve">ATE13 Dosage colorimétrique des colorants alimentaires
</t>
  </si>
  <si>
    <t>Choisir le type de cuve adapté à la procédure opératoire. 
Réaliser un spectre d'absorption. 
Déterminer la longueur d'onde optimale.</t>
  </si>
  <si>
    <t>x
x/x
x</t>
  </si>
  <si>
    <t>Associer les propriétés biochimiques des molécules à séparer avec la nature des phases utilisées. 
Réaliser la procédure de chromatographie sur couche mince en tenant compte des points critiques. 
Critiquer la qualité du chromatogramme obtenu.
Identifier les biomolécules séparées par comparaison à des étalons.</t>
  </si>
  <si>
    <t>x
x
x
x
x
x
x
x</t>
  </si>
  <si>
    <t>ATE11 point critique de la CCM
ATE12 CCM des glucides du vin et du jus</t>
  </si>
  <si>
    <t>ATE18 Fabrication du vin, suivi de fermentation
AD5 Les techniques chromatographiques</t>
  </si>
  <si>
    <t xml:space="preserve">ECE1 Colorants des M&amp;M's jaune et orange
</t>
  </si>
  <si>
    <t>Analyser une procédure pour déterminer la composition des milieux réactionnels. 
Etablir le tableau de manipulation d'un dosage avec une gamme d'étalonnage. 
Mettre en œuvre la procédure de dosage, en respectant les conditions opératoire. 
Etablir la relation de proportionnalité entre l'absorbance d'un chromophore et sa concentration. 
Analyser une procédure pour qualifier la nature enzymatique ou chimique d'un dosage.</t>
  </si>
  <si>
    <t>ATE13 Dosage colorimétrique des colorants alimentaires
ATE15 Dosage des glucides réducteurs 
ATE21 Dosage de l'éthanol du vin</t>
  </si>
  <si>
    <t>Analyser une procédure pour identifier la solution à doser et la solution en lien avec l'équation de la réaction chimique du dosage. Réaliser un schéma conventionnel du dosage. 
Déterminer le volume équivalent à l'aide d'un indicateur coloré.</t>
  </si>
  <si>
    <t>ATE17 Dosage volumétrique de l'acidité total du vin (dont étalonnage par une solution et par pesée)</t>
  </si>
  <si>
    <r>
      <t xml:space="preserve">situation exposante au danger
 événements déclencheurs
dommage
</t>
    </r>
    <r>
      <rPr>
        <sz val="11"/>
        <color theme="1"/>
        <rFont val="Calibri"/>
        <family val="2"/>
        <scheme val="minor"/>
      </rPr>
      <t>probabilité des risques
évaluation des risques</t>
    </r>
  </si>
  <si>
    <r>
      <t xml:space="preserve">Indication de mesure/mesurande
points critiques
spécificité
seuil de détectabilité
</t>
    </r>
    <r>
      <rPr>
        <sz val="11"/>
        <color theme="1"/>
        <rFont val="Calibri"/>
        <family val="2"/>
        <scheme val="minor"/>
      </rPr>
      <t>grandeur d'influence
intervalle de mesures</t>
    </r>
  </si>
  <si>
    <r>
      <t xml:space="preserve">Modèle de mesure
grandeurs d'entrée
grandeur de sortie
valeur mesurée/résultat de mesure
</t>
    </r>
    <r>
      <rPr>
        <sz val="11"/>
        <color theme="1"/>
        <rFont val="Calibri"/>
        <family val="2"/>
        <scheme val="minor"/>
      </rPr>
      <t>exposant
incertitude</t>
    </r>
  </si>
  <si>
    <r>
      <t xml:space="preserve">mot clé
</t>
    </r>
    <r>
      <rPr>
        <sz val="11"/>
        <color theme="1"/>
        <rFont val="Calibri"/>
        <family val="2"/>
        <scheme val="minor"/>
      </rPr>
      <t>filtre
requête
base de données/moteur de recherche
pertinence de l'information: identification de la source et évaluation de sa fiabilité</t>
    </r>
  </si>
  <si>
    <r>
      <t xml:space="preserve">lisibilité
rigueur scientifique
schématisation
synthèse
</t>
    </r>
    <r>
      <rPr>
        <sz val="11"/>
        <color theme="1"/>
        <rFont val="Calibri"/>
        <family val="2"/>
        <scheme val="minor"/>
      </rPr>
      <t>hiérarchisation</t>
    </r>
  </si>
  <si>
    <r>
      <t xml:space="preserve">critères de reconnaissance cytologique des cellules
eucaryote/procaryote
bactéries/levure
microalgues
</t>
    </r>
    <r>
      <rPr>
        <sz val="11"/>
        <color theme="1"/>
        <rFont val="Calibri"/>
        <family val="2"/>
        <scheme val="minor"/>
      </rPr>
      <t>arbre phylogénétique</t>
    </r>
  </si>
  <si>
    <r>
      <t xml:space="preserve">chromatographie préparative
</t>
    </r>
    <r>
      <rPr>
        <sz val="11"/>
        <color theme="1"/>
        <rFont val="Calibri"/>
        <family val="2"/>
        <scheme val="minor"/>
      </rPr>
      <t>phase fixe/phase mobile
force de rétention/force d'entrainement
fixation/lavage/élution</t>
    </r>
  </si>
  <si>
    <r>
      <t xml:space="preserve">solution à doser/solution étalon
équation de la réaction du dosage équivalence
</t>
    </r>
    <r>
      <rPr>
        <sz val="11"/>
        <color theme="1"/>
        <rFont val="Calibri"/>
        <family val="2"/>
        <scheme val="minor"/>
      </rPr>
      <t>oxydo-réduction
 réaction acido-basique</t>
    </r>
  </si>
  <si>
    <t>mobilisation</t>
  </si>
  <si>
    <t>voie anabolique
anabolisme
catabolisme</t>
  </si>
  <si>
    <t>liaison à haut potentiel énergétique
ATP/ADP
enthalpie libre de réaction
enthalpie standard de réaction
conditions standard
couplage chimio-chimique</t>
  </si>
  <si>
    <t>système ouvert
oxydation complète
échanges avec l'extérieur</t>
  </si>
  <si>
    <t>oxydation partielle
catabolisme
équation bilan
coenzymes d'oxydoréduction</t>
  </si>
  <si>
    <t>gradient électrochimique
chaine de transporteurs d'électrons
potentiel d'oxydoréduction
translocation des protons
couplage osmo-chimique
ATP synthase</t>
  </si>
  <si>
    <t>anabolisme
fixation du CO2
autotrophie</t>
  </si>
  <si>
    <t>coenzyme d'oxydoréduction
catabolisme
métabolite primaire
acidification</t>
  </si>
  <si>
    <t>produit d'intérêt
produit d'altération</t>
  </si>
  <si>
    <t>accepteur final d'électrons
phosphorylation au niveau du substrat
phosphorylation oxydative
régénération des coenzymes
rendement énergétique</t>
  </si>
  <si>
    <t>organites
 membrane
 protéines membranaires</t>
  </si>
  <si>
    <t>organite
 microalgue</t>
  </si>
  <si>
    <t>Cycles du carbone et de l'azote
 MO et environnement</t>
  </si>
  <si>
    <t>source d'énergie
 de carbone
 aérobiose
 conditions de culture</t>
  </si>
  <si>
    <t>enzyme
 structure tridimensionnelle
 protéine fonctionnelle
 spécificité</t>
  </si>
  <si>
    <t>T8.
 PC et maths (1ère)</t>
  </si>
  <si>
    <t>compartiments liquidiens
 cellules sanguines</t>
  </si>
  <si>
    <t>tissu épithélial
 microbiote</t>
  </si>
  <si>
    <t>plasma/sang
 épithélium</t>
  </si>
  <si>
    <t>cellules du sang
 récepteur</t>
  </si>
  <si>
    <t>exocytose
 peptide
 membrane
 protéine membranaire
 interaction protéine-ligand</t>
  </si>
  <si>
    <t>peptide
 membrane
 protéine membranaire
 récepteur</t>
  </si>
  <si>
    <t>réticulum endoplasmique granuleux
 vésicule de sécrétion</t>
  </si>
  <si>
    <t>T6.
 T8.</t>
  </si>
  <si>
    <t>interaction protéine-ligand
 spécificité</t>
  </si>
  <si>
    <t>T6.
 T8</t>
  </si>
  <si>
    <t xml:space="preserve">nucléotides
 bases azotées
 orientation 5'3'
 liaison hydrogène
 A=T
 CºG
 </t>
  </si>
  <si>
    <t>qté ADN pdt le cycle cellulaire
 chromosome
 chromatide
 séparation des chromatides
 microtubules</t>
  </si>
  <si>
    <t>réplication
 nucléotides
 mitose
 méiose
 orientation 5'3'
 ADN polymérase</t>
  </si>
  <si>
    <t>transcription/traduction
 codage de l'information
 expression de l'information
 différenciation cellulaire</t>
  </si>
  <si>
    <t>≠ coques et bacilles
 agrandissement
 grossissement
 chromosome</t>
  </si>
  <si>
    <t>structure de la cellule eucaryote
 bactéries/levures
 micro-algues</t>
  </si>
  <si>
    <t>échelle
 levure
 organites</t>
  </si>
  <si>
    <t>microbiote intestinal
 symbiose</t>
  </si>
  <si>
    <t>dénombrement 
 méthode normalisée
 valeur de référence réglementaire
 critères microbiologiques</t>
  </si>
  <si>
    <t>codage de l'information
 expression de l'information
 ARN/ADN</t>
  </si>
  <si>
    <t xml:space="preserve"> cellule cible
 spécificité
 interaction récepteur/ligand</t>
  </si>
  <si>
    <t>séropositivité
immunodéficience
traitement antirétroviral
mode de contamination
exposition professionnelle</t>
  </si>
  <si>
    <t>transduction phagique
thérapie génique
vecteur</t>
  </si>
  <si>
    <t>Bourgeonnement viral
lyse cellulaire
infection lytique
infection latente</t>
  </si>
  <si>
    <t>enthalpie libre de réaction
enthalpie standard de réaction
conditions standard
réaction exergonique/endergonique
couplage énergétique
somme algébrique</t>
  </si>
  <si>
    <t>compartimentation
catabolisme</t>
  </si>
  <si>
    <t>source d'énergie
source d'électrons
source de carbone
molécule organique
composé minéral</t>
  </si>
  <si>
    <t>ubiquité
symbiose
saprophytisme
compétition
coopération
biofilm</t>
  </si>
  <si>
    <t>cycle de la matière
réservoir
assimilation
minéralisation
nitrification
dénitrification</t>
  </si>
  <si>
    <t>spécificité de substrat
spécificité de réaction
complexe enzyme-substrat
structure tridimensionnelle
précurseur protéique</t>
  </si>
  <si>
    <t>réaction enzymatique
substrat
produit
cofacteur enzymatique
coenzyme
ion métallique
groupement prosthétique</t>
  </si>
  <si>
    <t>vitesse
cinétique
molécule en excès</t>
  </si>
  <si>
    <t>complexe enzyme-substrat
vitesse initiale maximale
saturation de l'enzyme en substrat</t>
  </si>
  <si>
    <t>inactivation/dénaturation
activateur
inhibiteur
analogue structural
boucle de régulation</t>
  </si>
  <si>
    <t>non soi
antigène</t>
  </si>
  <si>
    <t>environnement physicochimique
épithélium
microbiote
opportunisme</t>
  </si>
  <si>
    <t>immunité innée
cellule sentinelle
récepteur membranaire
motifs moléculaires</t>
  </si>
  <si>
    <t>phagocytose
molécules proinflammatoires</t>
  </si>
  <si>
    <t>vasodilatation
diapédèse
exsudation du plasma
chimiotactisme
cellule phagocytaire</t>
  </si>
  <si>
    <t>endocytose
dégradation</t>
  </si>
  <si>
    <t>exocytose
peptide antigénique
glycoprotéine de surface
cellule présentatrice d'Ag
interaction protéine-ligand</t>
  </si>
  <si>
    <t>lymphocyte T auxiliaire
coopération cellulaire
activation monoclonale
cellule présentatrice d'Ag
peptide antigénique</t>
  </si>
  <si>
    <t>coopération cellulaire
activation monoclonale
cellule présentatrice d'antigène
peptide antigénique</t>
  </si>
  <si>
    <t>cytotoxicité
lyse cellulaire</t>
  </si>
  <si>
    <t>Récepteur des cellules B
lymphocyte T auxiliaire
coopération  cellulaire
interaction protéine-ligand
activation monoclonale</t>
  </si>
  <si>
    <t>cellule sécrétrice 
anticorps
réticulum endoplasmique granuleux
vésicules de sécrétion</t>
  </si>
  <si>
    <t>réponse primaire
réponse secondaire
mémoire immunitaire</t>
  </si>
  <si>
    <t>isotype
immunoglobuline
sérodiagnostic</t>
  </si>
  <si>
    <t>interaction protéine-ligand
spécificité
épitope/paratope</t>
  </si>
  <si>
    <t>neutralisation/destruction
opsonisation
in vitro/in vivo</t>
  </si>
  <si>
    <t>vaccins atténués
vaccins inactivés
antigène non pathogène
immunogénicité
adjuvant</t>
  </si>
  <si>
    <t>lymphocyte mémoire
sérum
thérapie
prophylaxie</t>
  </si>
  <si>
    <t>protection collective
protection individuelle
résurgence</t>
  </si>
  <si>
    <t>semi-conservation
polymère de nucléotides
double brin
dNTP
Orientation 5'3'
ADN polymérase</t>
  </si>
  <si>
    <t>cycle cellulaire
phases du cycle cellulaire</t>
  </si>
  <si>
    <t>expression des gènes
répression
euchromatine/hétérochromatine
pluripotence
cellule souche
différenciation</t>
  </si>
  <si>
    <t>transgenèse
reconstitution de fonction
cellule souche</t>
  </si>
  <si>
    <t>coques/bacilles
Agrandissement/Grossissement
Ultrastructure
chromosome bactérien
plasmide</t>
  </si>
  <si>
    <t>paroi
peptidoglycane
membrane externe
LPO ou LPS</t>
  </si>
  <si>
    <t>échelle
bourgeon
paroi
organite</t>
  </si>
  <si>
    <t>appareil sporifère
mycélium
propagation des spores
envahissement du milieu</t>
  </si>
  <si>
    <t>paroi
chloroplastes</t>
  </si>
  <si>
    <t>commensalisme
parasitisme
agent pathogène
biotopes
dysbiose
métagénomique
microbiote</t>
  </si>
  <si>
    <t>biomasse
bioproduction
métabolite d'intérêt</t>
  </si>
  <si>
    <t>métabolisme d'intérêt
conditions de culture
dépollution</t>
  </si>
  <si>
    <t>altération microbiologique
flore indicatrice
critère officiel
norme
référence
conformité</t>
  </si>
  <si>
    <t>capside
matériel génétique
virus à ADN/virus à ARN
enveloppe facultative</t>
  </si>
  <si>
    <t>bactériophage
phage virulent
phage tempéré
cycle lysogène/cycle lytique</t>
  </si>
  <si>
    <t>récepteur des cellules B
récepteurs des cellules T</t>
  </si>
  <si>
    <t>anticorps/antigène
anticorps anti-immunoglobuline</t>
  </si>
  <si>
    <t>électronégativité
solubilité
absorption moléculaire des bases azotées
dénaturation
effet hyperchrome
Tm</t>
  </si>
  <si>
    <t>Cycle cellulaire,  cancer,  cellules souches</t>
  </si>
  <si>
    <t>Les virus,  parasites obligatoires des cellules</t>
  </si>
  <si>
    <t>Structure des micro-organismes eucaryotes: levures, moisissures,  micro-algues</t>
  </si>
  <si>
    <t>coloration différentielle
coloration topographique</t>
  </si>
  <si>
    <t>coloration différentielle
coloration de Gram</t>
  </si>
  <si>
    <t xml:space="preserve"> échelle
critères de reconnaissances cytologique</t>
  </si>
  <si>
    <t>caractère d'intérêt
enrichissement
milieu d'isolement</t>
  </si>
  <si>
    <t>milieu d'isolement
milieu sélectif</t>
  </si>
  <si>
    <t>courbe de croissance
biomasse
atténuance</t>
  </si>
  <si>
    <t>turbidimétrie
paramètres d'incubation
pureté,</t>
  </si>
  <si>
    <t>phases de croissance
temps de génération
vitesse spécifique en phase exponentielle de croissance</t>
  </si>
  <si>
    <t>désinfection/stérilisation
milieu sélectif</t>
  </si>
  <si>
    <t>concentration critique
spectre d'action
méthode standardisée
sensibilité
résistance</t>
  </si>
  <si>
    <t>résistance naturelle/acquise
bactéries multirésistantes</t>
  </si>
  <si>
    <t>caractères microscopiques morphologiques
mobilité bactérienne</t>
  </si>
  <si>
    <t>mobilité
caractères microscopiques morphologiques</t>
  </si>
  <si>
    <t>métabolisme énergétique
tolérance au dioxygène
aérobiose/anaérobiose</t>
  </si>
  <si>
    <t>aérobiose
conditions physico-chimiques de culture</t>
  </si>
  <si>
    <t>indicateur coloré
source d'énergie
source de carbone
source d'azote
catabolisme
métabolite basiques
métabolites acides</t>
  </si>
  <si>
    <t>milieu d'orientation
source carbone et source énergie</t>
  </si>
  <si>
    <t>macromolécules
exo-enzymes</t>
  </si>
  <si>
    <t>auxanogramme
milieu synthétique</t>
  </si>
  <si>
    <t>souche pure
examen macroscopique
examen microscopique
tests enzymatiques oxydase/catalase</t>
  </si>
  <si>
    <t>souche pure
coloration de Gram
état frais
caractères microscopiques morphologiques</t>
  </si>
  <si>
    <t>taxon
galerie d'indentification
caractères phénotypiques
caractères discriminants</t>
  </si>
  <si>
    <t>taxon
caractères microscopiques morphologiques
critères différentiels</t>
  </si>
  <si>
    <t>UFC
critère microbiologique</t>
  </si>
  <si>
    <t>filtration
dénombrement dans la masse
dénombrement en surface
méthode normalisée</t>
  </si>
  <si>
    <t>dénombrement en milieu solide
méthode normalisée</t>
  </si>
  <si>
    <t>milieu sélectif
conditions physico-chimiques de culture</t>
  </si>
  <si>
    <t>micro-volume
exactitude</t>
  </si>
  <si>
    <t>concentration finale/concentration initiale
concentration en masse
concentration en quantité de matière
pourcentage (m/V)</t>
  </si>
  <si>
    <t>risque
mesures de prévention</t>
  </si>
  <si>
    <t>Traçabilité
règles d'étiquetage</t>
  </si>
  <si>
    <t>pictogramme
 mentions de danger/mentions d'avertissement</t>
  </si>
  <si>
    <t>armoire ventilée
température de conservation</t>
  </si>
  <si>
    <t>Test qualitatif
Ag/Ac
spécificité
témoin d'efficacité
témoin de spécificité
édifice moléculaire</t>
  </si>
  <si>
    <t>test qualitatif
spécificité
témoin</t>
  </si>
  <si>
    <t>Agglutination
précipitation</t>
  </si>
  <si>
    <t>filtration
porosité
filtrat
rétentat
sédimentation</t>
  </si>
  <si>
    <t>Centrifugation
culot
surnageant</t>
  </si>
  <si>
    <t>champ électrique
anode/cathode
molécule chargée
sens de migration</t>
  </si>
  <si>
    <t>tampon de migration
support de migration
vitesse de migration</t>
  </si>
  <si>
    <t>distance de migration
marqueur de taille
marqueur de masse moléculaire
révélateur spécifique</t>
  </si>
  <si>
    <t>chromatographie
phase fixe
phase mobile
exclusion moléculaire</t>
  </si>
  <si>
    <t>chromatographie analytique
chromatographie préparative
phase fixe
phase mobile
détection</t>
  </si>
  <si>
    <t>critère de séparation
activité spécifique
enrichissement
rendement de purification</t>
  </si>
  <si>
    <t>réactions enzymatiques couplées
réaction enzymatique totale
réaction enzymatique terminée
réaction principale
réaction auxiliaire
réaction indicatrice</t>
  </si>
  <si>
    <t>chromogène/chromophore
molécule en excès
molécule limitante</t>
  </si>
  <si>
    <t>point final
concentration en substrat à doser</t>
  </si>
  <si>
    <t>loi de Beer Lambert
étalon unique
gamme d'étalonnage</t>
  </si>
  <si>
    <t>cinétique enzymatique
période initiale
vitesse initiale</t>
  </si>
  <si>
    <t>température optimale
thermostatisation
pH optimal
tampon
cinétique en continu
méthode "deux points"
molécule en excès
molécule limitante</t>
  </si>
  <si>
    <t>température optimale
pH optimal</t>
  </si>
  <si>
    <t>temps de réaction
conditions opératoires</t>
  </si>
  <si>
    <t>activité enzymatique
unités d'activité enzymatique
concentration d'activité catalytique</t>
  </si>
  <si>
    <t>diffusion
gradient de concentration</t>
  </si>
  <si>
    <t>spécificité
réaction Ac-Ag
zone d'équivalence
précipitation</t>
  </si>
  <si>
    <t>lyse cellulaire
déprotéinisation
solubilité différentielle</t>
  </si>
  <si>
    <t>solubilité
membrane/enveloppe
chromosome</t>
  </si>
  <si>
    <t>ADN exogène
nucléases</t>
  </si>
  <si>
    <t>gène d'intérêt
séquence cible
amorces
spécificité</t>
  </si>
  <si>
    <t>dénaturation
hybridation
élongation
amplification
amplicon</t>
  </si>
  <si>
    <t>hybridation moléculaire
dénaturation</t>
  </si>
  <si>
    <t>charge
marqueurs de taille
témoins</t>
  </si>
  <si>
    <t>endonucléase
site de restriction
bouts collants-bous francs
produits de digestion</t>
  </si>
  <si>
    <t>hydrolyse
enzyme</t>
  </si>
  <si>
    <t>plasmide
origine de réplication
promoteur
site de clonage multiple
marqueur de sélection
gène rapporteur</t>
  </si>
  <si>
    <t>digestion
ligation
cellule compétente
transformation
sélection</t>
  </si>
  <si>
    <t>bioéthique
données génétiques personnelles</t>
  </si>
  <si>
    <t>bioéthique
opinion/point de vue</t>
  </si>
  <si>
    <t>totipotence
hormone de croissance
micropropagation
dédifférenciation</t>
  </si>
  <si>
    <t>hormone
différenciation
conditions de culture</t>
  </si>
  <si>
    <t>transgénèse
expression ectopique
OGM</t>
  </si>
  <si>
    <t>échelle
agrandissement
grossissement
MO
MET/MEB</t>
  </si>
  <si>
    <t>formulation d'un questionnement
confirmation/infirmation d'une hypothèse de travail
objectif opérationnel</t>
  </si>
  <si>
    <t>paramètres d'influence
optimisation
standardisation
norme/critère
conformité
validation d'une procédure opératoire
modèle expérimental</t>
  </si>
  <si>
    <t>diagnostic
conception
réalisation
suivi
évaluation
perspectives et valorisation</t>
  </si>
  <si>
    <t>objectif général/objectif opérationnel
priorisation des objectifs
contrainte
faisabilité</t>
  </si>
  <si>
    <t>cahier des charges
hypothèse de travail
modèle expérimental
expérience/technique/procédure opératoire
témoin
étalon de contrôle</t>
  </si>
  <si>
    <t xml:space="preserve">témoin
hypothèse
procédure
</t>
  </si>
  <si>
    <t>procédure/mode opératoire
matière d'œuvre</t>
  </si>
  <si>
    <t>points critiques
erreurs évitables</t>
  </si>
  <si>
    <t>ajustement
respect des consignes</t>
  </si>
  <si>
    <t>répartition des tâches
coopération/collaboration
respect des contraintes du groupe</t>
  </si>
  <si>
    <t>écoute
argumentation
respect mutuel</t>
  </si>
  <si>
    <t>anticipation
réajustement
planification
traçabilité des travaux
stockage et sauvegarde des fichiers
organigramme</t>
  </si>
  <si>
    <t>témoin
étalon contrôle</t>
  </si>
  <si>
    <t>confirmation/infirmation d'une hypothèse de départ
objectivité/subjectivité
biais cognitif</t>
  </si>
  <si>
    <t>communication interne/communication externe 
intégrité
rigueur scientifique</t>
  </si>
  <si>
    <t>analyse réflexive
erreur/opportunité
revue de projet</t>
  </si>
  <si>
    <t>danger
voies exposition
mention de danger
pictogrammes
classe de risques infectieux</t>
  </si>
  <si>
    <t>danger
voies exposition
mention de danger
pictogrammes
classe de danger</t>
  </si>
  <si>
    <t>situation de travail
situation exposante</t>
  </si>
  <si>
    <t>risques dommages
événements dangereux</t>
  </si>
  <si>
    <t>risques
dommages
événements dangereux</t>
  </si>
  <si>
    <t>gestuelle préventive
mesures organisationnelles de prévention
EPC
EPI
DASRI</t>
  </si>
  <si>
    <t>mesures de prévention
EPC
EPI
DASRI</t>
  </si>
  <si>
    <t>pictogramme environnement
mention de danger environnement</t>
  </si>
  <si>
    <t>pictogrammes
mention de danger</t>
  </si>
  <si>
    <t>DAOM
DASRI
déchets chimiques</t>
  </si>
  <si>
    <t>DASRI
déchets chimiques</t>
  </si>
  <si>
    <t>gestuelle préventive
mesures organisationnelles de prévention
EPC
EPI</t>
  </si>
  <si>
    <t>mesures de prévention
EPC
EPI</t>
  </si>
  <si>
    <t>principe de mesure
modèle de mesure
grandeur d'entrée
grandeur de sortie</t>
  </si>
  <si>
    <t>modèle de mesure
grandeur d'entrée
grandeur de sortie</t>
  </si>
  <si>
    <t>erreur évitable
caractéristiques des instruments</t>
  </si>
  <si>
    <t>Erreur aléatoire
erreur systématique</t>
  </si>
  <si>
    <t>répétabilité/reproductibilité
inter/intra</t>
  </si>
  <si>
    <t>Exactitude de la procédure dans les conditions du jour
erreur de mesure
étalon de contrôle
valeur mesurée
valeur de référence
erreur maximale tolérée
intervalle d'acceptabilité</t>
  </si>
  <si>
    <t>Exactitude de la procédure
étalon de contrôle
valeur mesurée
valeur de référence
erreur maximale tolérée
intervalle d'acceptabilité</t>
  </si>
  <si>
    <t>logigramme de compatibilité
écart-type de répétabilité
valeur retenue</t>
  </si>
  <si>
    <t>diagramme de cause-effet
5M (mesurande
méthode
milieu
main d'œuvre
matériel)
grandeur de sortie
grandeurs d'entrée
erreur aléatoire
erreur systématique
incertitude</t>
  </si>
  <si>
    <t>Grandeurs d'entrée
grandeur de sortie
erreur aléatoire
erreur systématique</t>
  </si>
  <si>
    <t>incertitude
chiffre significatif
règle d'arrondissage</t>
  </si>
  <si>
    <t>valeur de référence
critère
ordre de grandeur</t>
  </si>
  <si>
    <t xml:space="preserve">valeur de référence
critère
</t>
  </si>
  <si>
    <t>base de données
séquence protéique
séquence nucléotidique</t>
  </si>
  <si>
    <t>séquence nucléotidique
séquence d'acides aminés</t>
  </si>
  <si>
    <t>structures secondaires
tertiaire et quaternaire
relation structure fonction</t>
  </si>
  <si>
    <t>site de restriction
amorces
complémentarité des bases
taille de l'amorce
Tm
température d'hybridation</t>
  </si>
  <si>
    <t xml:space="preserve">complémentarité des bases
hybridation
</t>
  </si>
  <si>
    <t>modélisation
programmation
langage informatique
algorithme</t>
  </si>
  <si>
    <t>logiciel de traitement des données
résultats expérimentaux bruts</t>
  </si>
  <si>
    <t>sens critique
réseaux sociaux
communication scientifique
croisement d'informations
fiabilité d'une source</t>
  </si>
  <si>
    <t>plagiat
sitographie
bibliographie
source d'information</t>
  </si>
  <si>
    <t>données personnelles
données massives (big data)</t>
  </si>
  <si>
    <t>ATE16 Dénombrements et numération des levures d'un sachet lyophilisé</t>
  </si>
  <si>
    <r>
      <t>ATE13 Dosage colorimétrique des colorants alimentaires
A</t>
    </r>
    <r>
      <rPr>
        <b/>
        <i/>
        <sz val="11"/>
        <color theme="4"/>
        <rFont val="Calibri"/>
        <family val="2"/>
        <scheme val="minor"/>
      </rPr>
      <t>TE15 Dosage des glucides réducteurs par colorimétri</t>
    </r>
    <r>
      <rPr>
        <i/>
        <sz val="11"/>
        <color theme="4"/>
        <rFont val="Calibri"/>
        <family val="2"/>
        <scheme val="minor"/>
      </rPr>
      <t xml:space="preserve">e …
La plupart des ATE </t>
    </r>
  </si>
  <si>
    <t>AT1 : étude des ferments comparaison levure + lysozyme
AT2 : suivi de croissance des ferments sur milieu lactosé
AT3:  suivi conso glucose et acidification du milieu
CE1 : identification des structures cellulaires
CE2: croissance microbienne et fermentation
CE3: dosage de substrat point final</t>
  </si>
  <si>
    <t>exemple de séquence  Seq3</t>
  </si>
  <si>
    <t xml:space="preserve">exemple de séquence Seq 4 </t>
  </si>
  <si>
    <t>AT1:Identification des microorganismes dans des  boues
AT2: dénombrement des microorganismes dans des boues 
AT3: dénombrement des phages
CE1: bactériophages
CE2:  métabolisme des microorganismes et identification des microorganismes</t>
  </si>
  <si>
    <t>AT1: ECBU 1 (glycosurie + lame DGU +  identification d’une bactérie)
AT2: ECBU 2 (ATB standard et ATB G-)
CE1: enzymes
CE2: identification microbienne
CE3 : CMI</t>
  </si>
  <si>
    <t>AT1: analyse microbio du lait cru
AT2: Penicillium roquefortii
AT3: recherche de Salmonella 
CE1: réaction enzymatique (présure)
CE2: fermentation (ferments lactiques)
CE3: agents antimicrobiens</t>
  </si>
  <si>
    <t>AT1: dosage acide lactique
AT2: recherche d'antibiotiques ds lait
AT3: recherche Antigène-Brucellose
CE1: réaction Antigène/Anticorps
CE2: production des AC et mémoire immunitaire</t>
  </si>
  <si>
    <t>AT1: observation microscopique après coloration de Gram, orientation avec test enzymatique
AT2: dénombrement de bactéries sur CLED et détermination de la glucosurie
CE1: les structures bactériennes 
CE2 : rappel dosages spectro + notion point final</t>
  </si>
  <si>
    <t>Production d'une protéine d'intérêt thérapeutique</t>
  </si>
  <si>
    <t>AT1 : Etude d'un vecteur de clonage et d'expression pGLO, utilisation des outils de bioinformatique.</t>
  </si>
  <si>
    <t>exemple de séquence Seq7</t>
  </si>
  <si>
    <t>exemple de séquence Seq8</t>
  </si>
  <si>
    <t>exemple de séquence Seq9</t>
  </si>
  <si>
    <t>Art et culture</t>
  </si>
  <si>
    <t>Comment les biotechnologies participent à l'étude et à la conservation du patrimoine.</t>
  </si>
  <si>
    <t>Bioindustrie/Environnement</t>
  </si>
  <si>
    <r>
      <t>Comment coupler une production industrielle d'astaxanthine avec le recyclage du CO</t>
    </r>
    <r>
      <rPr>
        <b/>
        <vertAlign val="subscript"/>
        <sz val="11"/>
        <color theme="1"/>
        <rFont val="Calibri"/>
        <family val="2"/>
        <scheme val="minor"/>
      </rPr>
      <t>2</t>
    </r>
  </si>
  <si>
    <t>exemple de séquence Seq10</t>
  </si>
  <si>
    <t>Intoxications alimentaires : Identification du pathogène, analyses sérologiques et thérapies</t>
  </si>
  <si>
    <t xml:space="preserve">
</t>
  </si>
  <si>
    <t>Chapitre 1.1.1 : L’alimentation</t>
  </si>
  <si>
    <t xml:space="preserve">Chapitre 1.1.1 : L’alimentation
Chapitre 1.1.3 : Physiologie de l’appareil digestif
Chapitre 1.1.4 : Circulation et stockage des nutriments dans le milieu </t>
  </si>
  <si>
    <t>Chapitre 1.1.2 : Organisation fonctionnelle de l’appareil digestif
Chapitre 1.1.3 : Physiologie de l’appareil digestif</t>
  </si>
  <si>
    <r>
      <rPr>
        <b/>
        <i/>
        <u/>
        <sz val="11"/>
        <color theme="4"/>
        <rFont val="Calibri"/>
        <family val="2"/>
        <scheme val="minor"/>
      </rPr>
      <t>Chapitre 1.1.1 : L’alimentation</t>
    </r>
    <r>
      <rPr>
        <i/>
        <u/>
        <sz val="11"/>
        <color theme="4"/>
        <rFont val="Calibri"/>
        <family val="2"/>
        <scheme val="minor"/>
      </rPr>
      <t xml:space="preserve">
Activité 1</t>
    </r>
    <r>
      <rPr>
        <i/>
        <sz val="11"/>
        <color theme="4"/>
        <rFont val="Calibri"/>
        <family val="2"/>
        <scheme val="minor"/>
      </rPr>
      <t xml:space="preserve"> - Composition des aliments en biomolécules 
TP 1- Mise en évidence des principaux constituants du lait entier </t>
    </r>
  </si>
  <si>
    <t>Chapitre 1.1.2 : Organisation fonctionnelle de l’appareil digestif
Chapitre 1.1.4 : Circulation et stockage des nutriments dans le milieu intérieur</t>
  </si>
  <si>
    <t>Toutes les ATE proposées par l'enseignant avec un rendu écrit.</t>
  </si>
  <si>
    <t xml:space="preserve">ATE proposées par les élèves </t>
  </si>
  <si>
    <t>AD4 Les milieux de culture</t>
  </si>
  <si>
    <t xml:space="preserve">ATE05 Etude des conditions de culture des MO
</t>
  </si>
  <si>
    <t>DS5 Milieux de culture</t>
  </si>
  <si>
    <t xml:space="preserve">ECE 3 Contrôle qualité d'un lait cru </t>
  </si>
  <si>
    <t>ATE15 Dosage des glucides réducteurs
ATD24 Dosage de l'albumine humaine dans un médicament</t>
  </si>
  <si>
    <t>ATD22 Mise en évidence de la spécificité de la GOD
ATD23 Mise en évidence de la spécificité de la beta-galactosidase</t>
  </si>
  <si>
    <t>x
x/x
x/x
x/x/x</t>
  </si>
  <si>
    <t>AD5 Les techniques chromatographiques
ATD25 Purification du lysozyme</t>
  </si>
  <si>
    <t xml:space="preserve">ATE18 Fabrication du vin, suivi de fermentation
Exercices sur les dosages spectrophotométriques
ATD24 Dosage de l'albumine humaine
</t>
  </si>
  <si>
    <t>Exercices sur les dosages volumétriques par oxydo-réduction</t>
  </si>
  <si>
    <t>ECE3 Analyse d'un lait cru</t>
  </si>
  <si>
    <t>x/x
x
x
x</t>
  </si>
  <si>
    <t>AT1 : Recherche de Salmonella et identification par méthode conventionnelle dans un plat à base d'œufs.
AT1 bis : Dénombrement et identification de S.aureus dans un plat à base de crème.
AT2 : Recherche de Salmonella par une technique ELISA.
AT3 : Sérotypage des Salmonella.
AT4: Recherche d'un traitement antibiotique : antibiogramme
AT4 bis : Recherche d'un traitement antibiotique : CMI
AT5 : Recherche de bactériophage de Salmonella dans l'eau et dénombrement d'une suspension de bactériophage.
AT6 : Analyse sanguine d'un patient atteint d'une infection : NFS, groupage sanguin.
AT7 : Analyse sanguine d'un patient atteint d'une infection : glycémie, protéinémie, électrophorèse des protéines plasmatiques.
AT7 bis : Analyse sanguine d'un patient atteint d'une infection : dosage d'activité enzymatique
CE1 : Structure des micro-organismes procaryotes
CE2 : Interactions hôte humain-micro-organismes
CE3 : Immunité
CE4 : Les agents antimicrobiens
CE5 : Les virus : un exemple les bactériophages
CE6 : Les techniques immunologiques</t>
  </si>
  <si>
    <t>Période de l'année/durée</t>
  </si>
  <si>
    <t>S1CE2: fermentation/ferments lactiques</t>
  </si>
  <si>
    <t>S1CE1: hydrolyse de la caséine par la présure</t>
  </si>
  <si>
    <t>S1AT3: Recherche de Salmonelles dans le  produit fini</t>
  </si>
  <si>
    <t>S1CE3: les agents antimicrobiens</t>
  </si>
  <si>
    <t>S1AT1: Recherche d'antibiotiques dans le lait cru</t>
  </si>
  <si>
    <t>S1AT3: Recherche de Salmonella dans un produit fini</t>
  </si>
  <si>
    <t>S1AT1: Dénombrement de la flore aérobie</t>
  </si>
  <si>
    <t>S1AT3: Recherche de Salmonelles dans un lot de Roquefort</t>
  </si>
  <si>
    <t>S1AT3: Identification d'une souche de Salmonella dans un lot de Roquefort</t>
  </si>
  <si>
    <t>S1AT1: Dénombrement de la flore aérobie d'un lait cru</t>
  </si>
  <si>
    <t>S2AT1: dosage acide lactique</t>
  </si>
  <si>
    <t>S2CE2: production des AC et mémoire immunitaire</t>
  </si>
  <si>
    <t>S2CE1: réaction Antigène/Anticorps</t>
  </si>
  <si>
    <t>S2AT3: rôle des Ac anti Ag brucellose</t>
  </si>
  <si>
    <t>S2AT2: recherche antibiotiques dans le lait</t>
  </si>
  <si>
    <t>S2AT3 : recherche Ag brucellose</t>
  </si>
  <si>
    <t>S2AT3: recherche des Ag brucellose</t>
  </si>
  <si>
    <t>S4CE1: enzymes</t>
  </si>
  <si>
    <t>S3CE1 : identification des structures cellulaires</t>
  </si>
  <si>
    <t>S3AT1: observation microscopique après coloration de Gram, orientation avec test enzymatique</t>
  </si>
  <si>
    <t>S4AT1: ECBU 1 (glycosurie + lame DGU +  identification d’une bactérie)</t>
  </si>
  <si>
    <t>S4AT2: ECBU 2 (ATB standard et ATB G-)</t>
  </si>
  <si>
    <t>S3CE2 : rappel dosages spectro + notion point final</t>
  </si>
  <si>
    <t>S4C3:CMI</t>
  </si>
  <si>
    <t>S5CE2: croissance microbienne et fermentation</t>
  </si>
  <si>
    <t xml:space="preserve"> S5AT3 suivi de fermentation par dosage volumétrique de l'acidité</t>
  </si>
  <si>
    <t>S5CE1 : identification des structures cellulaires</t>
  </si>
  <si>
    <t>S5AT2: Gram+ + lysozyme + observation des structures cellulaires</t>
  </si>
  <si>
    <t>S5C1. : Différencier les clichés microscopiques</t>
  </si>
  <si>
    <t xml:space="preserve">S5AT4: dosage glucose </t>
  </si>
  <si>
    <t>S5AT2: programmer suivi de croissance.</t>
  </si>
  <si>
    <t>S6AT1: id MO boues</t>
  </si>
  <si>
    <t>S6CE1: les bactériophages</t>
  </si>
  <si>
    <t>S7CE1 : les vaccins : les protéines recombinantes utilisées dans la production de vaccin.</t>
  </si>
  <si>
    <t>S7CE2 : Structures et propriétés des acides nucléiques</t>
  </si>
  <si>
    <t>S7CE3 : Les différentes catégories de cellules usines.</t>
  </si>
  <si>
    <t>S7AT3 : Croissance des bactéries transformées, étude des conditions de croissance.</t>
  </si>
  <si>
    <t>S7CE4 : Les agents antimicrobiens</t>
  </si>
  <si>
    <t>S7AT2 bis : Mise en évidence de la sensibilité à l'ampicilline de la cellule non transformée et de la résistance de la cellule transformée par un antibiogramme.</t>
  </si>
  <si>
    <t>S7AT6 : Analyse du plasmide extrait par digestion enzymatique et électrophorèse</t>
  </si>
  <si>
    <t>S7AT3 bis : Vérification de la concentration en glucose d'un milieu de culture et suivi de la consommation en glucose.</t>
  </si>
  <si>
    <t>S7AT1 : Etude d'un vecteur de clonage et d'expression pGLO, utilisation des outils de bioinformatique.
S7AT2 : Transformation bactérienne</t>
  </si>
  <si>
    <t>S7AT1 : Etude d'un vecteur de clonage et d'expression pGLO, utilisation des outils de bioinformatique.</t>
  </si>
  <si>
    <t>S8CE2 : Principes généraux du métabolisme, rôle de l'ATP, Respiration/photosynthèse</t>
  </si>
  <si>
    <t>S8CE5 : Les enzymes : étude de l'amylase</t>
  </si>
  <si>
    <t>S8AT5 : Etude de l'amylase utilisée pour décoller les documents anciens : détermination de la vi</t>
  </si>
  <si>
    <t>S8AT5 ter :Etude de l'amylase utilisée pour décoller les documents anciens :  effet de la concentration en substrat</t>
  </si>
  <si>
    <t>S8AT5 bis : Etude de l'amylase utilisée pour décoller les documents anciens : effet du pH et de la température</t>
  </si>
  <si>
    <t>S8CE7 : Propriétés de l'ADN et réplication</t>
  </si>
  <si>
    <t>S8AT2 : Etude de l'impact de la lumière artificielle sur la croissance des micro-algues.
S8AT4 : Etude de Bacillus cereus dans le cadre de la biominéralisation : identification</t>
  </si>
  <si>
    <t>S8AT3 : Etude de l'effet des agents antimicrobiens sur les micro-organismes d'altération.</t>
  </si>
  <si>
    <t>S8CE3 : Les agents antimicrobiens</t>
  </si>
  <si>
    <t>S8AT4 : Etude de Bacillus cereus dans le cadre de la biominéralisation : identification
S8CE4 : Demarche d'identification</t>
  </si>
  <si>
    <t>S8AT6 : Extraction de l'amylase d'une souche bactérienne</t>
  </si>
  <si>
    <t>S8AT7 : Utilisation des empreintes génétiques pour identifier l'origine d'un cheveux retrouvé dans un sceau de cire : extraction de l'ADN</t>
  </si>
  <si>
    <t>S8AT7 bis : Utilisation des empreintes génétiques pour identifier l'origine d'un cheveux retrouvé dans un sceau de cire : technique de PCR</t>
  </si>
  <si>
    <t>S9AT3 : Comparaison de la production/consommation de CO2/O2 entre les levures et les micro-algue par EXAO.</t>
  </si>
  <si>
    <t>S9AT3 : Comparaison de la production/consommation de CO2/O2 entre les levures et les micro-algue par EXAO.
S9AT5 : Création d'un puits à CO2 et analyses.</t>
  </si>
  <si>
    <t>S9AT5 : Création d'un puits à CO2 et analyses.
S9CE4 : Les cycles de la matière</t>
  </si>
  <si>
    <t>S9AT1 : Observations microscopiques de différentes espèces de micro-algues, comparaison avec d'autres catégories de micro-organismes.</t>
  </si>
  <si>
    <t>S9AT2 : Etude de la croissance des micro-algues dont Dunaniella salina dans différentes conditions d'éclairage, de sel et de CO2.
S9CE2  : La croissance microbienne</t>
  </si>
  <si>
    <t>S9AT2 : Etude de la croissance des micro-algues dont Dunaniella salina dans différentes conditions d'éclairage, de sel et de CO2.</t>
  </si>
  <si>
    <t>S9AT4 : Extraction des pigments chlorophylliens et analyse par CCM.</t>
  </si>
  <si>
    <t>S10CE3 : Immunité</t>
  </si>
  <si>
    <t>S10AT2 : Recherche de Salmonella par une technique ELISA.</t>
  </si>
  <si>
    <t>S10CE1 : Structure des micro-organismes procaryotes</t>
  </si>
  <si>
    <t>S10CE2 : Interactions hôte humain-micro-organismes</t>
  </si>
  <si>
    <t>S10AT5 : Recherche de bactériophage de Salmonella dans l'eau et dénombrement d'une suspension de bactériophage.
S10CE5 : Les virus : un exemple les bactériophages</t>
  </si>
  <si>
    <t>S10AT1 : Recherche de Salmonella et identification par méthode conventionnelle dans un plat à base d'œufs.
S10AT1 bis : Dénombrement et identification de S.aureus dans un plat à base de crème.</t>
  </si>
  <si>
    <t>S10CE4 : Les agents antimicrobiens</t>
  </si>
  <si>
    <t>S10AT4: Recherche d'un traitement antibiotique : antibiogramme
S10AT4 bis : Recherche d'un traitement antibiotique : CMI</t>
  </si>
  <si>
    <t>S10AT6 : Analyse sanguine d'un patient atteint d'une infection : NFS, groupage sanguin.</t>
  </si>
  <si>
    <t>S10AT1 bis : Dénombrement et identification de S.aureus dans un plat à base de crème.
S10AT5 : Recherche de bactériophage de Salmonella dans l'eau et dénombrement d'une suspension de bactériophage.</t>
  </si>
  <si>
    <t>S10AT1 bis : Dénombrement et identification de S.aureus dans un plat à base de crème.</t>
  </si>
  <si>
    <t>S10CE6 : Les techniques immunologiques</t>
  </si>
  <si>
    <t>S10AT2 : Recherche de Salmonella par une technique ELISA.
S10AT6 : Analyse sanguine d'un patient atteint d'une infection : NFS, groupage sanguin.</t>
  </si>
  <si>
    <t>S10AT7 : Analyse sanguine d'un patient atteint d'une infection : glycémie, protéinémie, électrophorèse des protéines plasmatiques.</t>
  </si>
  <si>
    <t>S10AT7 bis : Analyse sanguine d'un patient atteint d'une infection : dosage d'activité enzymatique</t>
  </si>
  <si>
    <t>S9CE3 : Principes généraux du métabolisme, rôle de l'ATP, Respiration/photosynthèse</t>
  </si>
  <si>
    <t>A retravailler avec les contextes étudiés en terminale</t>
  </si>
  <si>
    <t>M</t>
  </si>
  <si>
    <t>I</t>
  </si>
  <si>
    <t>Partie non traitée en raison du confinement</t>
  </si>
  <si>
    <t>Ensemble des ECE</t>
  </si>
  <si>
    <t>Insister davantage dans les AT de TSTL</t>
  </si>
  <si>
    <t>Faire un rappel en début de terminale et insister davantage, revoir la notion de gravité.</t>
  </si>
  <si>
    <t>Attention quelques élèves font encore des erreurs sur le choix des conteneurs.</t>
  </si>
  <si>
    <t>Encore des difficultés pour de nombreux élèves</t>
  </si>
  <si>
    <t>Concepts à revoir, quelques choix erronés.</t>
  </si>
  <si>
    <t>Encore des difficultés pour de certains élèves</t>
  </si>
  <si>
    <t>Etablir l'équation aux grandeurs à partir du modèle de mesure. 
Etablir l'équation aux unités d'après l'équation aux grandeurs. 
Etablir l'équation aux valeurs numériques. 
Valider un calcul effectué. 
Utiliser règles d'écriture scientifique. 
Exprimer le résultat de mesure à l'aide de donnée l'incertitude donnée.</t>
  </si>
  <si>
    <t>Non fait, à voir en terminale</t>
  </si>
  <si>
    <t>Encore compliqué pour certains élèves</t>
  </si>
  <si>
    <t>Mettre en œuvre une procédure expérimentale. 
Exploiter les résultats. 
Rendre compte par un travail écrit ou oral.</t>
  </si>
  <si>
    <t>Identifier un danger biologique, chimique, électrique. 
Mettre en relation les dangers et les risques encourus au laboratoire.</t>
  </si>
  <si>
    <t>Identifier au sein d'une situation de travail une situation exposante. Dégager au sein d'une situation exposante les événements dangereux les plus probables. 
Faire le lien entre le risque, la probabilité d'apparition du dommage et sa gravité.</t>
  </si>
  <si>
    <t>Repérer les étapes de mesure d'une procédure. 
Identifier les points critiques d'une procédure opératoire. 
Qualifier les caractéristiques métrologiques d'une procédure.</t>
  </si>
  <si>
    <t>Consulter des bases de données. 
Trier des ressources. 
Elaborer une sitographie</t>
  </si>
  <si>
    <t>En cours d'acquisition, à retravailler</t>
  </si>
  <si>
    <t>Pas clair pour tous les élèves</t>
  </si>
  <si>
    <t>A revoir</t>
  </si>
  <si>
    <t>Non fait en raison du confinement</t>
  </si>
  <si>
    <t xml:space="preserve">Technique à revoir </t>
  </si>
  <si>
    <t>A retravailler</t>
  </si>
  <si>
    <t>Réaliser une AT de réinvestissement</t>
  </si>
  <si>
    <t>Fait uniquement en théorie, confinement</t>
  </si>
  <si>
    <t>Encore des difficultés pour certains élèves</t>
  </si>
  <si>
    <r>
      <t xml:space="preserve">Activité 2 - </t>
    </r>
    <r>
      <rPr>
        <i/>
        <sz val="11"/>
        <color theme="4"/>
        <rFont val="Calibri"/>
        <family val="2"/>
        <scheme val="minor"/>
      </rPr>
      <t>Besoins nutritionnels quantitatifs et qualitatifs</t>
    </r>
    <r>
      <rPr>
        <i/>
        <u/>
        <sz val="11"/>
        <color theme="4"/>
        <rFont val="Calibri"/>
        <family val="2"/>
        <scheme val="minor"/>
      </rPr>
      <t xml:space="preserve">
</t>
    </r>
    <r>
      <rPr>
        <i/>
        <sz val="11"/>
        <color theme="4"/>
        <rFont val="Calibri"/>
        <family val="2"/>
        <scheme val="minor"/>
      </rPr>
      <t>TP 2 - Etude d’une ration alimentaire (logiciel Equil’al de P. COSENTINO)</t>
    </r>
  </si>
  <si>
    <r>
      <rPr>
        <b/>
        <i/>
        <u/>
        <sz val="11"/>
        <color theme="4"/>
        <rFont val="Calibri"/>
        <family val="2"/>
        <scheme val="minor"/>
      </rPr>
      <t>Chapitre 1.1.2 : Organisation fonctionnelle de l’appareil digestif</t>
    </r>
    <r>
      <rPr>
        <b/>
        <i/>
        <sz val="11"/>
        <color theme="4"/>
        <rFont val="Calibri"/>
        <family val="2"/>
        <scheme val="minor"/>
      </rPr>
      <t xml:space="preserve">
</t>
    </r>
    <r>
      <rPr>
        <i/>
        <u/>
        <sz val="11"/>
        <color theme="4"/>
        <rFont val="Calibri"/>
        <family val="2"/>
        <scheme val="minor"/>
      </rPr>
      <t>Activité 1</t>
    </r>
    <r>
      <rPr>
        <i/>
        <sz val="11"/>
        <color theme="4"/>
        <rFont val="Calibri (Corps)"/>
      </rPr>
      <t xml:space="preserve"> -</t>
    </r>
    <r>
      <rPr>
        <i/>
        <u/>
        <sz val="11"/>
        <color theme="4"/>
        <rFont val="Calibri"/>
        <family val="2"/>
        <scheme val="minor"/>
      </rPr>
      <t xml:space="preserve"> </t>
    </r>
    <r>
      <rPr>
        <i/>
        <sz val="11"/>
        <color theme="4"/>
        <rFont val="Calibri"/>
        <family val="2"/>
        <scheme val="minor"/>
      </rPr>
      <t xml:space="preserve">Anatomie de l’appareil digestif
TP 1-  Dissection virtuelle de la souris </t>
    </r>
    <r>
      <rPr>
        <b/>
        <i/>
        <sz val="11"/>
        <color theme="4"/>
        <rFont val="Calibri"/>
        <family val="2"/>
        <scheme val="minor"/>
      </rPr>
      <t xml:space="preserve">
</t>
    </r>
  </si>
  <si>
    <t>.App urinaire vu dans l'excrétion
.App génitaux vus dans la reproduction</t>
  </si>
  <si>
    <t>Même démarche (structure-fonction) pour les organes des app urinaire et génitaux</t>
  </si>
  <si>
    <r>
      <rPr>
        <b/>
        <i/>
        <u/>
        <sz val="11"/>
        <color theme="4"/>
        <rFont val="Calibri"/>
        <family val="2"/>
        <scheme val="minor"/>
      </rPr>
      <t>Chapitre 1.1.3 : Physiologie de l’appareil digestif</t>
    </r>
    <r>
      <rPr>
        <i/>
        <sz val="11"/>
        <color theme="4"/>
        <rFont val="Calibri"/>
        <family val="2"/>
        <scheme val="minor"/>
      </rPr>
      <t xml:space="preserve">
</t>
    </r>
    <r>
      <rPr>
        <i/>
        <u/>
        <sz val="11"/>
        <color theme="4"/>
        <rFont val="Calibri"/>
        <family val="2"/>
        <scheme val="minor"/>
      </rPr>
      <t xml:space="preserve">Activité 1 </t>
    </r>
    <r>
      <rPr>
        <i/>
        <sz val="11"/>
        <color theme="4"/>
        <rFont val="Calibri (Corps)"/>
      </rPr>
      <t xml:space="preserve">– </t>
    </r>
    <r>
      <rPr>
        <i/>
        <sz val="11"/>
        <color theme="4"/>
        <rFont val="Calibri"/>
        <family val="2"/>
        <scheme val="minor"/>
      </rPr>
      <t>La digestion des aliments : phénomènes mécaniques, chimiques et enzymatiques
TP 1 - Etude des conditions de la catalyse enzymatique : Exemple de l’effet du pH et de la température sur l’amylase</t>
    </r>
  </si>
  <si>
    <r>
      <rPr>
        <i/>
        <u/>
        <sz val="11"/>
        <color theme="4"/>
        <rFont val="Calibri"/>
        <family val="2"/>
        <scheme val="minor"/>
      </rPr>
      <t>Activité 3</t>
    </r>
    <r>
      <rPr>
        <i/>
        <sz val="11"/>
        <color theme="4"/>
        <rFont val="Calibri (Corps)"/>
      </rPr>
      <t xml:space="preserve"> –</t>
    </r>
    <r>
      <rPr>
        <i/>
        <sz val="11"/>
        <color theme="4"/>
        <rFont val="Calibri"/>
        <family val="2"/>
        <scheme val="minor"/>
      </rPr>
      <t xml:space="preserve"> Le microbiote intestinal</t>
    </r>
  </si>
  <si>
    <r>
      <rPr>
        <i/>
        <u/>
        <sz val="11"/>
        <color theme="4"/>
        <rFont val="Calibri"/>
        <family val="2"/>
        <scheme val="minor"/>
      </rPr>
      <t>Vu avec l'Activité 1–</t>
    </r>
    <r>
      <rPr>
        <i/>
        <sz val="11"/>
        <color theme="4"/>
        <rFont val="Calibri"/>
        <family val="2"/>
        <scheme val="minor"/>
      </rPr>
      <t>La digestion des aliments : phénomènes mécaniques, chimiques et enzymatiques</t>
    </r>
  </si>
  <si>
    <r>
      <rPr>
        <i/>
        <u/>
        <sz val="11"/>
        <color theme="4"/>
        <rFont val="Calibri"/>
        <family val="2"/>
        <scheme val="minor"/>
      </rPr>
      <t>Activité 2</t>
    </r>
    <r>
      <rPr>
        <i/>
        <sz val="11"/>
        <color theme="4"/>
        <rFont val="Calibri (Corps)"/>
      </rPr>
      <t xml:space="preserve"> -</t>
    </r>
    <r>
      <rPr>
        <i/>
        <sz val="11"/>
        <color theme="4"/>
        <rFont val="Calibri"/>
        <family val="2"/>
        <scheme val="minor"/>
      </rPr>
      <t xml:space="preserve"> Absorption des nutriments dans le milieu intérieur 
TP 2 - Expériences d’échange de matières à travers une membrane biologique 
</t>
    </r>
  </si>
  <si>
    <t>.Autres boucles de régulation vues dans la réabsorption de l'eau et la reproduction</t>
  </si>
  <si>
    <t>Chapitre 1.2 : Excrétion</t>
  </si>
  <si>
    <r>
      <rPr>
        <i/>
        <u/>
        <sz val="11"/>
        <color theme="9"/>
        <rFont val="Calibri"/>
        <family val="2"/>
        <scheme val="minor"/>
      </rPr>
      <t>Activité 1</t>
    </r>
    <r>
      <rPr>
        <i/>
        <sz val="11"/>
        <color theme="9"/>
        <rFont val="Calibri (Corps)"/>
      </rPr>
      <t xml:space="preserve"> - </t>
    </r>
    <r>
      <rPr>
        <i/>
        <sz val="11"/>
        <color theme="9"/>
        <rFont val="Calibri"/>
        <family val="2"/>
        <scheme val="minor"/>
      </rPr>
      <t>Anatomie et histologie des organes de l’appareil urinaire
TP 1 - Dissection du rein</t>
    </r>
  </si>
  <si>
    <t>App urinaire vu dans la dissection de souris (chap digestion)</t>
  </si>
  <si>
    <r>
      <t>Activité 2</t>
    </r>
    <r>
      <rPr>
        <i/>
        <sz val="11"/>
        <color theme="9"/>
        <rFont val="Calibri"/>
        <family val="2"/>
        <scheme val="minor"/>
      </rPr>
      <t xml:space="preserve"> - Physiologie du rein</t>
    </r>
  </si>
  <si>
    <t>Molécules petites/grosses et hydrophiles/hydrophobes vues dans la digestion</t>
  </si>
  <si>
    <t>Relation structure fonction vue dans l'absorption intestinale</t>
  </si>
  <si>
    <t>Autres boucles de régulation vues dans la régulation de la glycémie et la reproduction</t>
  </si>
  <si>
    <t xml:space="preserve">Chapitre 2.1 : Physiologie de la reproduction </t>
  </si>
  <si>
    <r>
      <rPr>
        <i/>
        <u/>
        <sz val="11"/>
        <color theme="6"/>
        <rFont val="Calibri"/>
        <family val="2"/>
        <scheme val="minor"/>
      </rPr>
      <t>Activité 1</t>
    </r>
    <r>
      <rPr>
        <i/>
        <sz val="11"/>
        <color theme="6"/>
        <rFont val="Calibri (Corps)"/>
      </rPr>
      <t xml:space="preserve"> -</t>
    </r>
    <r>
      <rPr>
        <i/>
        <u/>
        <sz val="11"/>
        <color theme="6"/>
        <rFont val="Calibri (Corps)"/>
      </rPr>
      <t xml:space="preserve"> </t>
    </r>
    <r>
      <rPr>
        <i/>
        <sz val="11"/>
        <color theme="6"/>
        <rFont val="Calibri"/>
        <family val="2"/>
        <scheme val="minor"/>
      </rPr>
      <t xml:space="preserve">Anatomie et fonction des organes des appareils reproducteurs </t>
    </r>
  </si>
  <si>
    <t>App génitaux vus dans la dissection de souris (chap digestion)</t>
  </si>
  <si>
    <r>
      <rPr>
        <i/>
        <u/>
        <sz val="11"/>
        <color theme="6"/>
        <rFont val="Calibri"/>
        <family val="2"/>
        <scheme val="minor"/>
      </rPr>
      <t>Activité 3</t>
    </r>
    <r>
      <rPr>
        <i/>
        <sz val="11"/>
        <color theme="6"/>
        <rFont val="Calibri (Corps)"/>
      </rPr>
      <t xml:space="preserve"> -</t>
    </r>
    <r>
      <rPr>
        <i/>
        <sz val="11"/>
        <color theme="6"/>
        <rFont val="Calibri"/>
        <family val="2"/>
        <scheme val="minor"/>
      </rPr>
      <t xml:space="preserve"> Contrôle de la gamétogénèse et des caractères sexuels secondaires masculins </t>
    </r>
  </si>
  <si>
    <t>Autres boucles de régulation vues dans la régulation de la glycémie et la réabsorption de l'eau</t>
  </si>
  <si>
    <r>
      <rPr>
        <i/>
        <u/>
        <sz val="11"/>
        <color theme="6"/>
        <rFont val="Calibri"/>
        <family val="2"/>
        <scheme val="minor"/>
      </rPr>
      <t>Activité 4 -</t>
    </r>
    <r>
      <rPr>
        <i/>
        <sz val="11"/>
        <color theme="6"/>
        <rFont val="Calibri"/>
        <family val="2"/>
        <scheme val="minor"/>
      </rPr>
      <t xml:space="preserve">Contrôle des cycles menstruels féminins </t>
    </r>
  </si>
  <si>
    <r>
      <rPr>
        <i/>
        <u/>
        <sz val="11"/>
        <color theme="6"/>
        <rFont val="Calibri"/>
        <family val="2"/>
        <scheme val="minor"/>
      </rPr>
      <t>Activité 5</t>
    </r>
    <r>
      <rPr>
        <i/>
        <sz val="11"/>
        <color theme="6"/>
        <rFont val="Calibri (Corps)"/>
      </rPr>
      <t xml:space="preserve"> – </t>
    </r>
    <r>
      <rPr>
        <i/>
        <sz val="11"/>
        <color theme="6"/>
        <rFont val="Calibri"/>
        <family val="2"/>
        <scheme val="minor"/>
      </rPr>
      <t xml:space="preserve">Fécondation, nidation et évolution de l’utérus (en cas ou non de grossesse)
TP5 – La PMA (site de l’académie de Versailles) 
</t>
    </r>
  </si>
  <si>
    <t>Pas vu "évolution de l’utérus (en cas ou non de grossesse)"</t>
  </si>
  <si>
    <r>
      <rPr>
        <i/>
        <u/>
        <sz val="11"/>
        <color theme="6"/>
        <rFont val="Calibri"/>
        <family val="2"/>
        <scheme val="minor"/>
      </rPr>
      <t>Activité 2</t>
    </r>
    <r>
      <rPr>
        <i/>
        <sz val="11"/>
        <color theme="6"/>
        <rFont val="Calibri (Corps)"/>
      </rPr>
      <t xml:space="preserve"> - </t>
    </r>
    <r>
      <rPr>
        <i/>
        <sz val="11"/>
        <color theme="6"/>
        <rFont val="Calibri"/>
        <family val="2"/>
        <scheme val="minor"/>
      </rPr>
      <t xml:space="preserve">Le complexe hypothalamo-hypophysaire 
TP2 - Relation entre testicules et caractères sexuels
           (logiciel Chapon de F. SAUVION / Poitier)
</t>
    </r>
  </si>
  <si>
    <r>
      <rPr>
        <i/>
        <u/>
        <sz val="11"/>
        <color theme="6"/>
        <rFont val="Calibri"/>
        <family val="2"/>
        <scheme val="minor"/>
      </rPr>
      <t>Activité 6</t>
    </r>
    <r>
      <rPr>
        <i/>
        <sz val="11"/>
        <color theme="6"/>
        <rFont val="Calibri (Corps)"/>
      </rPr>
      <t xml:space="preserve"> – </t>
    </r>
    <r>
      <rPr>
        <i/>
        <sz val="11"/>
        <color theme="6"/>
        <rFont val="Calibri"/>
        <family val="2"/>
        <scheme val="minor"/>
      </rPr>
      <t>La contraception hormonale
TP6 – Les méthodes contraceptives et contragestives (site de Yann MAILLARD)</t>
    </r>
  </si>
  <si>
    <t xml:space="preserve">Chapitre 2.2 : Génétique moléculaire et Transmission des caractères héréditaires </t>
  </si>
  <si>
    <r>
      <rPr>
        <i/>
        <u/>
        <sz val="11"/>
        <color rgb="FFFF40FF"/>
        <rFont val="Calibri (Corps)"/>
      </rPr>
      <t xml:space="preserve">Activité 3 </t>
    </r>
    <r>
      <rPr>
        <i/>
        <sz val="11"/>
        <color rgb="FFFF40FF"/>
        <rFont val="Calibri"/>
        <family val="2"/>
        <scheme val="minor"/>
      </rPr>
      <t>– Mitose et méiose
TP 3 – Observation de cellules en mitose</t>
    </r>
  </si>
  <si>
    <t>Vu au chap 2.1 / activité 1 - Anatomie et fonction des organes des app reproducteurs</t>
  </si>
  <si>
    <t xml:space="preserve">Vu au chap 2.1 / Activité 5 –Fécondation, nidation et évolution de l’utérus </t>
  </si>
  <si>
    <r>
      <t>Activité 4</t>
    </r>
    <r>
      <rPr>
        <i/>
        <sz val="11"/>
        <color rgb="FFFF40FF"/>
        <rFont val="Calibri"/>
        <family val="2"/>
        <scheme val="minor"/>
      </rPr>
      <t xml:space="preserve"> - Brassages génétiques au cours de la méiose et de la fécondation</t>
    </r>
  </si>
  <si>
    <t>Génotype/phénotype
gène/allèle vus dans les modes de transmission des caractères héréditaires</t>
  </si>
  <si>
    <r>
      <rPr>
        <i/>
        <u/>
        <sz val="11"/>
        <color rgb="FFFF40FF"/>
        <rFont val="Calibri"/>
        <family val="2"/>
        <scheme val="minor"/>
      </rPr>
      <t>Activité 5</t>
    </r>
    <r>
      <rPr>
        <i/>
        <sz val="11"/>
        <color rgb="FFFF40FF"/>
        <rFont val="Calibri (Corps)"/>
      </rPr>
      <t xml:space="preserve"> - </t>
    </r>
    <r>
      <rPr>
        <i/>
        <sz val="11"/>
        <color rgb="FFFF40FF"/>
        <rFont val="Calibri"/>
        <family val="2"/>
        <scheme val="minor"/>
      </rPr>
      <t>Modes de transmission des caractères héréditaires</t>
    </r>
  </si>
  <si>
    <r>
      <t xml:space="preserve">Chapitre 1.1.1 : L’alimentation
Chapitre 1.1.4 : Circulation et stockage des nutriments dans le milieu
</t>
    </r>
    <r>
      <rPr>
        <i/>
        <sz val="11"/>
        <color rgb="FFFF40FF"/>
        <rFont val="Calibri (Corps)"/>
      </rPr>
      <t>Chapitre 2.2 : Génétique moléculaire et hérédité (act 1 - ac nucléiques)</t>
    </r>
  </si>
  <si>
    <t>Chapitre 2.2 : Génétique moléculaire et hérédité (Act 2 –  transcription et traduction)</t>
  </si>
  <si>
    <t>Revoir "Identifier au sein d’une protéine la nature des liaisons intervenant dans sa structure tridimensionnelle"</t>
  </si>
  <si>
    <t>Chapitre 2.2 : Génétique moléculaire et hérédité (Act 1 – Les acides nucléiques)</t>
  </si>
  <si>
    <t>Chapitre 1.1.3 : Physiologie de l’appareil digestif</t>
  </si>
  <si>
    <t>Chapitre 2.2 : Génétique moléculaire et hérédité  (Act 1 – Les acides nucléiques)</t>
  </si>
  <si>
    <r>
      <t xml:space="preserve">Chapitre 1.1.1 : L’alimentation
</t>
    </r>
    <r>
      <rPr>
        <i/>
        <sz val="11"/>
        <color theme="6"/>
        <rFont val="Calibri (Corps)"/>
      </rPr>
      <t>Chapitre 2.1 : Physiologie de la reproduction</t>
    </r>
    <r>
      <rPr>
        <i/>
        <sz val="11"/>
        <color theme="4"/>
        <rFont val="Calibri"/>
        <family val="2"/>
        <scheme val="minor"/>
      </rPr>
      <t xml:space="preserve"> </t>
    </r>
  </si>
  <si>
    <t>Revoir noyau stérane</t>
  </si>
  <si>
    <t>Revoir électronégativité, polarité, liaison hydrogène</t>
  </si>
  <si>
    <r>
      <t xml:space="preserve">Chapitre 1.1.2 : Organisation fonctionnelle de l’appareil digestif
Chapitre 1.1.4 : Circulation et stockage des nutriments dans le milieu intérieur
</t>
    </r>
    <r>
      <rPr>
        <i/>
        <sz val="11"/>
        <color theme="9"/>
        <rFont val="Calibri (Corps)"/>
      </rPr>
      <t>Chapitre 1.2 : Excrétion</t>
    </r>
    <r>
      <rPr>
        <i/>
        <sz val="11"/>
        <color theme="4"/>
        <rFont val="Calibri"/>
        <family val="2"/>
        <scheme val="minor"/>
      </rPr>
      <t xml:space="preserve">
</t>
    </r>
    <r>
      <rPr>
        <i/>
        <sz val="11"/>
        <color theme="6"/>
        <rFont val="Calibri (Corps)"/>
      </rPr>
      <t xml:space="preserve">Chapitre 2.1 : Physiologie de la reproduction </t>
    </r>
    <r>
      <rPr>
        <i/>
        <sz val="11"/>
        <color theme="4"/>
        <rFont val="Calibri"/>
        <family val="2"/>
        <scheme val="minor"/>
      </rPr>
      <t xml:space="preserve">
</t>
    </r>
  </si>
  <si>
    <r>
      <t xml:space="preserve">Chapitre 1.1.2 : Organisation fonctionnelle de l’appareil digestif
Chapitre 1.1.3 : Physiologie de l’appareil digestif
Chapitre 1.1.4 : Circulation et stockage des nutriments dans le milieu intérieur
</t>
    </r>
    <r>
      <rPr>
        <i/>
        <sz val="11"/>
        <color theme="9"/>
        <rFont val="Calibri (Corps)"/>
      </rPr>
      <t>Chapitre 1.2 : Excrétion</t>
    </r>
    <r>
      <rPr>
        <i/>
        <sz val="11"/>
        <color theme="4"/>
        <rFont val="Calibri"/>
        <family val="2"/>
        <scheme val="minor"/>
      </rPr>
      <t xml:space="preserve">
</t>
    </r>
    <r>
      <rPr>
        <i/>
        <sz val="11"/>
        <color theme="6"/>
        <rFont val="Calibri (Corps)"/>
      </rPr>
      <t xml:space="preserve">Chapitre 2.1 : Physiologie de la reproduction </t>
    </r>
    <r>
      <rPr>
        <i/>
        <sz val="11"/>
        <color theme="4"/>
        <rFont val="Calibri"/>
        <family val="2"/>
        <scheme val="minor"/>
      </rPr>
      <t xml:space="preserve">
</t>
    </r>
  </si>
  <si>
    <r>
      <t xml:space="preserve">Chapitre 1.1.2 : Organisation fonctionnelle de l’appareil digestif
Chapitre 1.1.3 : Physiologie de l’appareil digestif
Chapitre 1.1.4 : Circulation et stockage des nutriments dans le milieu intérieur
</t>
    </r>
    <r>
      <rPr>
        <i/>
        <sz val="11"/>
        <color theme="9"/>
        <rFont val="Calibri (Corps)"/>
      </rPr>
      <t>Chapitre 1.2 :  Excrétion</t>
    </r>
    <r>
      <rPr>
        <i/>
        <sz val="11"/>
        <color theme="4"/>
        <rFont val="Calibri"/>
        <family val="2"/>
        <scheme val="minor"/>
      </rPr>
      <t xml:space="preserve">
</t>
    </r>
    <r>
      <rPr>
        <i/>
        <sz val="11"/>
        <color theme="6"/>
        <rFont val="Calibri (Corps)"/>
      </rPr>
      <t xml:space="preserve">Chapitre 2.1 : Physiologie de la reproduction </t>
    </r>
    <r>
      <rPr>
        <i/>
        <sz val="11"/>
        <color theme="4"/>
        <rFont val="Calibri"/>
        <family val="2"/>
        <scheme val="minor"/>
      </rPr>
      <t xml:space="preserve">
</t>
    </r>
  </si>
  <si>
    <r>
      <t xml:space="preserve">Chapitre 1.1.2 : Organisation fonctionnelle de l’appareil digestif
</t>
    </r>
    <r>
      <rPr>
        <i/>
        <sz val="11"/>
        <color theme="9"/>
        <rFont val="Calibri (Corps)"/>
      </rPr>
      <t>Chapitre 1.2 : Excrétion</t>
    </r>
    <r>
      <rPr>
        <i/>
        <sz val="11"/>
        <color theme="4"/>
        <rFont val="Calibri"/>
        <family val="2"/>
        <scheme val="minor"/>
      </rPr>
      <t xml:space="preserve">
</t>
    </r>
    <r>
      <rPr>
        <i/>
        <sz val="11"/>
        <color theme="6"/>
        <rFont val="Calibri (Corps)"/>
      </rPr>
      <t xml:space="preserve">Chapitre 2.1 : Physiologie de la reproduction </t>
    </r>
  </si>
  <si>
    <r>
      <t xml:space="preserve">Chapitre 1.1.2 : Organisation fonctionnelle de l’appareil digestif
Chapitre 1.1.3 : Physiologie de l’appareil digestif
Chapitre 1.1.4 : Circulation et stockage des nutriments dans le milieu intérieur
</t>
    </r>
    <r>
      <rPr>
        <i/>
        <sz val="11"/>
        <color theme="9"/>
        <rFont val="Calibri (Corps)"/>
      </rPr>
      <t>Chapitre 1.2 : Excrétion</t>
    </r>
  </si>
  <si>
    <t>Revoir liquide interstitiel, lymphe canalisée</t>
  </si>
  <si>
    <r>
      <t xml:space="preserve">Chapitre 1.1.3 : Physiologie de l’appareil digestif
</t>
    </r>
    <r>
      <rPr>
        <i/>
        <sz val="11"/>
        <color theme="9"/>
        <rFont val="Calibri (Corps)"/>
      </rPr>
      <t>Chapitre 1.2 : Excrétion</t>
    </r>
  </si>
  <si>
    <r>
      <t xml:space="preserve">Chapitre 1.1.3 : Physiologie de l’appareil digestif
Chapitre 1.1.4 : Circulation et stockage des nutriments dans le milieu intérieur
</t>
    </r>
    <r>
      <rPr>
        <i/>
        <sz val="11"/>
        <color theme="6"/>
        <rFont val="Calibri (Corps)"/>
      </rPr>
      <t xml:space="preserve">Chapitre 2.1 : Physiologie de la reproduction </t>
    </r>
    <r>
      <rPr>
        <i/>
        <sz val="11"/>
        <color theme="4"/>
        <rFont val="Calibri"/>
        <family val="2"/>
        <scheme val="minor"/>
      </rPr>
      <t xml:space="preserve">
</t>
    </r>
  </si>
  <si>
    <t>Revoir système lymphatique</t>
  </si>
  <si>
    <r>
      <t xml:space="preserve">Chapitre 1.1.3 : Physiologie de l’appareil digestif
Chapitre 1.1.4 : Circulation et stockage des nutriments dans le milieu intérieur
</t>
    </r>
    <r>
      <rPr>
        <i/>
        <sz val="11"/>
        <color theme="9"/>
        <rFont val="Calibri (Corps)"/>
      </rPr>
      <t>Chapitre 1.2 : Excrétion</t>
    </r>
    <r>
      <rPr>
        <i/>
        <sz val="11"/>
        <color theme="4"/>
        <rFont val="Calibri"/>
        <family val="2"/>
        <scheme val="minor"/>
      </rPr>
      <t xml:space="preserve">
Chapitre 2.1 :Physiologie de la reproduction 
</t>
    </r>
  </si>
  <si>
    <r>
      <t xml:space="preserve">Chapitre 1.1.4 : Circulation et stockage des nutriments dans le milieu intérieur
</t>
    </r>
    <r>
      <rPr>
        <i/>
        <sz val="11"/>
        <color theme="9"/>
        <rFont val="Calibri (Corps)"/>
      </rPr>
      <t>Chapitre 1.2 : Excrétion</t>
    </r>
    <r>
      <rPr>
        <i/>
        <sz val="11"/>
        <color theme="4"/>
        <rFont val="Calibri"/>
        <family val="2"/>
        <scheme val="minor"/>
      </rPr>
      <t xml:space="preserve">
</t>
    </r>
    <r>
      <rPr>
        <i/>
        <sz val="11"/>
        <color theme="6"/>
        <rFont val="Calibri (Corps)"/>
      </rPr>
      <t xml:space="preserve">Chapitre 2.1 : Physiologie de la reproduction </t>
    </r>
  </si>
  <si>
    <t>Chapitre 2.2 : Génétique moléculaire et hérédité 
(Act 1 – Les acides nucléiques)</t>
  </si>
  <si>
    <t>Chapitre 2.2 : Génétique moléculaire et hérédité
(Act 2 –  transcription et traduction)</t>
  </si>
  <si>
    <t>Chapitre 2.2 : Génétique moléculaire et hérédité 
(Act 2 –  transcription et traduction
Act 5 - Modes de transmission des caractères héréditaires))</t>
  </si>
  <si>
    <t>Chapitre 2.2 : Génétique moléculaire et hérédité 
(Act 3 – Mitose et méiose)</t>
  </si>
  <si>
    <t>Chapitre 1.1 : La digestion</t>
  </si>
  <si>
    <t xml:space="preserve">Chapitre 2.2 : Génétique moléculaire et hérédité </t>
  </si>
  <si>
    <t>Activité 2 - Physiologie du rein</t>
  </si>
  <si>
    <t xml:space="preserve">Activité 1 - Anatomie et fonction des organes des appareils reproducteurs </t>
  </si>
  <si>
    <r>
      <rPr>
        <b/>
        <i/>
        <u/>
        <sz val="11"/>
        <color theme="4"/>
        <rFont val="Calibri"/>
        <family val="2"/>
        <scheme val="minor"/>
      </rPr>
      <t>Chapitre 1.1.3 : Physiologie de l’appareil digestif</t>
    </r>
    <r>
      <rPr>
        <i/>
        <sz val="11"/>
        <color theme="4"/>
        <rFont val="Calibri"/>
        <family val="2"/>
        <scheme val="minor"/>
      </rPr>
      <t xml:space="preserve">
Activité 1 – La digestion des aliments : phénomènes mécaniques, chimiques et enzymatiques
TP 1 - Etude des conditions de la catalyse enzymatique : Exemple de l’effet du pH et de la température sur l’amylase</t>
    </r>
  </si>
  <si>
    <r>
      <rPr>
        <b/>
        <i/>
        <u/>
        <sz val="11"/>
        <color theme="4"/>
        <rFont val="Calibri"/>
        <family val="2"/>
        <scheme val="minor"/>
      </rPr>
      <t>Chapitre 1.1.4 : Circulation et stockage des nutriments dans le milieu</t>
    </r>
    <r>
      <rPr>
        <b/>
        <i/>
        <u/>
        <sz val="11"/>
        <color theme="4"/>
        <rFont val="Calibri (Corps)"/>
      </rPr>
      <t xml:space="preserve"> intérieur
</t>
    </r>
    <r>
      <rPr>
        <i/>
        <u/>
        <sz val="11"/>
        <color theme="4"/>
        <rFont val="Calibri"/>
        <family val="2"/>
        <scheme val="minor"/>
      </rPr>
      <t>Activité 1</t>
    </r>
    <r>
      <rPr>
        <i/>
        <sz val="11"/>
        <color theme="4"/>
        <rFont val="Calibri (Corps)"/>
      </rPr>
      <t xml:space="preserve"> - </t>
    </r>
    <r>
      <rPr>
        <i/>
        <sz val="11"/>
        <color theme="4"/>
        <rFont val="Calibri"/>
        <family val="2"/>
        <scheme val="minor"/>
      </rPr>
      <t xml:space="preserve">Exemple de la régulation de la glycémie                                                                      
TP 1 - Détermination des organes «stockeurs et destockeurs» de glucose : Expérience du foie lavé
</t>
    </r>
    <r>
      <rPr>
        <i/>
        <u/>
        <sz val="11"/>
        <color theme="4"/>
        <rFont val="Calibri (Corps)"/>
      </rPr>
      <t xml:space="preserve">Activité 2 </t>
    </r>
    <r>
      <rPr>
        <i/>
        <sz val="11"/>
        <color theme="4"/>
        <rFont val="Calibri"/>
        <family val="2"/>
        <scheme val="minor"/>
      </rPr>
      <t>– Les diabètes sucrés
TP 2 - Dosage du glucose sérique avec la glucose-oxydase</t>
    </r>
  </si>
  <si>
    <t>Chapitre 1.1.4 : Circulation et stockage des nutriments dans le milieu intérieur
Activité 1 - Exemple de la régulation de la glycémie                                                                      
TP 1 - Détermination des organes «stockeurs et destockeurs» de glucose : Expérience du foie lavé
Activité 2 – Les diabètes sucrés
TP 2 - Dosage du glucose sérique avec la glucose-oxydase</t>
  </si>
  <si>
    <t>Activité 1 - Anatomie et histologie des organes de l’appareil urinaire
TP 1 - Dissection du rein</t>
  </si>
  <si>
    <t>.Molécules petites/grosses et hydrophiles/hydrophobes vues dans la formation de l'urine 
.Oses, acides aminés et protéines vues dans l'expression des gènes</t>
  </si>
  <si>
    <r>
      <rPr>
        <i/>
        <u/>
        <sz val="11"/>
        <color theme="4"/>
        <rFont val="Calibri"/>
        <family val="2"/>
        <scheme val="minor"/>
      </rPr>
      <t>Activité 2</t>
    </r>
    <r>
      <rPr>
        <i/>
        <sz val="11"/>
        <color theme="4"/>
        <rFont val="Calibri (Corps)"/>
      </rPr>
      <t xml:space="preserve"> - </t>
    </r>
    <r>
      <rPr>
        <i/>
        <sz val="11"/>
        <color theme="4"/>
        <rFont val="Calibri"/>
        <family val="2"/>
        <scheme val="minor"/>
      </rPr>
      <t>Histologie et fonction des organes de l’appareil digestif 
TP2 - Observation des organes de l’appareil digestif par imagerie et microscopie
TP 2’ - La cellule animale (logiciel cellule 3D du CNRS)</t>
    </r>
  </si>
  <si>
    <t>Déduire le sens d’évolution spontanée d’une réaction chimique à partir de la valeur de l’enthalpie libre de réaction associée. 
Montrer l’intérêt d’un couplage chimio-chimique à l’aide d’un exemple de réactions couplées.
Calculer une somme algébrique de valeurs d’enthalpie libre de réaction pour des réactions chimiques couplées.</t>
  </si>
  <si>
    <t>Expliquer le rôle de l’ATP comme molécule énergétique intermédiaire du métabolisme dans la cellule.</t>
  </si>
  <si>
    <t>Écrire une demi-équation électronique d’oxydation ou de réduction relative à un couple mis en jeu dans une réaction donnée. 
Écrire l’équation d’une réaction d’oxydo-réduction à partir des demi-équations électroniques des couples mis en jeu.
Déterminer le sens d’évolution spontanée probable d’une réaction d’oxydo-réduction à partir des valeurs de potentiel d’oxydo-réduction standard apparent des deux couples impliqués.</t>
  </si>
  <si>
    <t xml:space="preserve">Décrire, à partir d’un schéma, le fonctionnement d’une chaîne respiratoire en repérant le donneur et l’accepteur d’électrons et en identifiant le couplage énergétique.
Identifier le couplage énergétique entre le flux de protons à travers l’ATP synthase et la synthèse d’ATP. </t>
  </si>
  <si>
    <t>Montrer l’incorporation des molécules de dioxyde de carbone dans les molécules organiques sur un schéma du cycle de Calvin.
Mettre en évidence, à l’aide d’un document global, le lien entre le cycle de Calvin et la chaîne membranaire photosynthétique.</t>
  </si>
  <si>
    <t>Montrer l’intérêt des étapes finales d’une fermentation comme processus de réoxydation des coenzymes réduits.
Établir un bilan moléculaire de l’oxydation incomplète du glucose lors d’une fermentation.</t>
  </si>
  <si>
    <t>Repérer les produits de fermentation dans un contexte physiologique ou industriel.</t>
  </si>
  <si>
    <t>Compléter un schéma des cycles courts du carbone et de l’azote en associant les types trophiques et les phénomènes impliqués.</t>
  </si>
  <si>
    <t>Caractériser un catalyseur biologique.
Mettre en relation l’activité de l’enzyme avec sa structure tridimensionnelle.
Distinguer l’enzyme active de la proenzyme</t>
  </si>
  <si>
    <t>Identifier les différents acteurs d’une réaction chimique catalysée par une enzyme</t>
  </si>
  <si>
    <t>Analyser l’effet de variations des conditions physico-chimiques sur l’activité enzymatique en relation avec la structure de l’enzyme.
Analyser l’effet d’un effecteur sur l’activité enzymatique et le mettre en relation avec la régulation d’une voie métabolique</t>
  </si>
  <si>
    <t>Expliquer la notion du non-soi.
Identifier les éléments reconnus par les cellules du système immunitaire</t>
  </si>
  <si>
    <t>Mettre en relation caractéristiques et la fonction d'une barrière naturelle.</t>
  </si>
  <si>
    <t>Décrire les mécanismes de la réaction inflammatoire afin d’expliquer le recrutement des cellules phagocytaires.</t>
  </si>
  <si>
    <t>Décrire les étapes de la phagocytose afin d’expliquer la destruction de l’antigène.</t>
  </si>
  <si>
    <t>Distinguer les lymphocytes B,  T4 et  T8 à l'aide de leurs récepteurs membranaires.</t>
  </si>
  <si>
    <t>Expliquer l’activation monoclonale d’un lymphocyte T4 en lymphocyte T auxiliaire.</t>
  </si>
  <si>
    <t>Expliquer l'activation d'un LT8 en LTcytotoxique.</t>
  </si>
  <si>
    <t>Commenter un schéma présentant les acteurs de l'activation des LB en plasmocyte.</t>
  </si>
  <si>
    <t>Mettre en relation l'ultrastructure d'un plasmocyte et sa fonction.</t>
  </si>
  <si>
    <t>Expliquer la mémoire immunitaire à partir du suivi de la concentration plasmatique d’anticorps au cours du temps après immunisation.</t>
  </si>
  <si>
    <t>Expliquer le lien entre la présence d’anticorps sériques caractéristiques chez un patient (IgM / IgG) et la chronologie de l’infection.</t>
  </si>
  <si>
    <t>Mettre en relation la structure de l’immunoglobuline(Ig)avec sa fonction de fixation de l’antigène.</t>
  </si>
  <si>
    <r>
      <t xml:space="preserve">Expliquer le rôle des Ac dans la neutralisation </t>
    </r>
    <r>
      <rPr>
        <i/>
        <sz val="11"/>
        <color theme="1"/>
        <rFont val="Calibri"/>
        <family val="2"/>
        <scheme val="minor"/>
      </rPr>
      <t>in vivo</t>
    </r>
    <r>
      <rPr>
        <sz val="11"/>
        <color theme="1"/>
        <rFont val="Calibri"/>
        <family val="2"/>
        <scheme val="minor"/>
      </rPr>
      <t xml:space="preserve"> et dans la phagocytose.</t>
    </r>
  </si>
  <si>
    <t>Distinguer les stratégies médicales de vaccination et de sérothérapie (indications, durée de protection, délai d’efficacité).</t>
  </si>
  <si>
    <t>Représenter par un schéma les éléments structuraux de l’ADN permettant de mettre en évidence les liaisons hydrogène de la double hélice et les liaisons phosphodiester orientées.</t>
  </si>
  <si>
    <t>Représenter les différents niveaux d'organisation d'un chromosome au cours du cycle cellulaire.</t>
  </si>
  <si>
    <t>Commenter et légender un schéma simple illustrant le mécanisme de réplication de l'ADN double brin.</t>
  </si>
  <si>
    <t>Reconnaître dans quelle phase du cycle se trouve une cellule à partir de sa morphologie, de la quantité d’ADN qu’elle contient.</t>
  </si>
  <si>
    <t>Comparer la structure d’une paroi de bactérie Gram + et Gram -.Expliquer les rôles de la paroi bactérienne</t>
  </si>
  <si>
    <r>
      <t xml:space="preserve">Schématiser l’appareil sporifère d’une moisissure du genre </t>
    </r>
    <r>
      <rPr>
        <i/>
        <sz val="11"/>
        <color rgb="FFFF0000"/>
        <rFont val="Calibri"/>
        <family val="2"/>
        <scheme val="minor"/>
      </rPr>
      <t>Penicillium</t>
    </r>
    <r>
      <rPr>
        <sz val="11"/>
        <color rgb="FFFF0000"/>
        <rFont val="Calibri"/>
        <family val="2"/>
        <scheme val="minor"/>
      </rPr>
      <t xml:space="preserve"> ou </t>
    </r>
    <r>
      <rPr>
        <i/>
        <sz val="11"/>
        <color rgb="FFFF0000"/>
        <rFont val="Calibri"/>
        <family val="2"/>
        <scheme val="minor"/>
      </rPr>
      <t>Aspergillus</t>
    </r>
    <r>
      <rPr>
        <sz val="11"/>
        <color rgb="FFFF0000"/>
        <rFont val="Calibri"/>
        <family val="2"/>
        <scheme val="minor"/>
      </rPr>
      <t xml:space="preserve"> à partir d’une observation au microscope.
Repérer hyphes, sporophores, spores sur un schéma de moisissure en faisant le lien avec leur fonction.</t>
    </r>
  </si>
  <si>
    <t>Distinguer les types d’interactions entre les micro-organismes et l’organisme humain.
Localiser les différents microbiotes humains.
Expliquer l’intérêt de la métagénomique pour montrer la diversité d’une flore complexe.</t>
  </si>
  <si>
    <t>Identifier l'intérêt d'une souche de MO donnée à partir d'un exemple de production industrielle.</t>
  </si>
  <si>
    <t>Relier le déroulement de certains cycles viraux avec les propriétés de transfert de gènes des virus.</t>
  </si>
  <si>
    <t>Différencier les types de microscopie. 
Choisir le type de microscope adapté à l'objet étudié.</t>
  </si>
  <si>
    <t>Mettre en œuvre une coloration spécifique à l’aide d’une fiche technique afin d’observer des structures cellulaires.</t>
  </si>
  <si>
    <t>Identifier les étapes d'une procédure de recherche d'un MO d'intérêt à partir d'un produit polymicrobien</t>
  </si>
  <si>
    <t>Mettre en œuvre un suivi de croissance en tenant compte des points critiques. 
Faire le lien entre l’atténuance et la biomasse.</t>
  </si>
  <si>
    <t>Identifier les phases de la croissance. 
Déterminer les paramètres cinétiques de croissance.</t>
  </si>
  <si>
    <t>Classer les agents antimicrobiens en agents physiques et agents chimiques.
Identifier, à l’aide de documents, des modes d’action d’agents antimicrobiens.</t>
  </si>
  <si>
    <t>Exploiter les résultats d'un antibiogramme pour proposer un antibiotique adapté à la souche bactérienne à neutraliser.</t>
  </si>
  <si>
    <t>Identifier les cibles cellulaires des antibiotiques.
Justifier de l'usage raisonné des antibiotiques.</t>
  </si>
  <si>
    <r>
      <t xml:space="preserve">Mettre en évidence le comportement d'une souche vis-à-vis du dioxygène. 
Distinguer </t>
    </r>
    <r>
      <rPr>
        <sz val="11"/>
        <color theme="1"/>
        <rFont val="Calibri"/>
        <family val="2"/>
      </rPr>
      <t>fermentation et respiration</t>
    </r>
    <r>
      <rPr>
        <sz val="11"/>
        <color theme="1"/>
        <rFont val="Calibri"/>
        <family val="2"/>
        <scheme val="minor"/>
      </rPr>
      <t>.</t>
    </r>
  </si>
  <si>
    <t>Faire le lien entre la couleur d’un indicateur de pH et le pH d’un milieu. 
Faire le lien entre le pH et la nature glucidique ou protidique du substrat dégradé.</t>
  </si>
  <si>
    <t xml:space="preserve">Relier croissance en milieu synthétique avec la capacité métabolique d'utiliser un substrat particulier. </t>
  </si>
  <si>
    <t>Mettre à l'œuvre une démarche raisonnée d'identification d'une souche pure à l'aide de résultats expérimentaux.</t>
  </si>
  <si>
    <t>Utiliser la méthode dichotomique pour débuter l’identification d’un micro-organisme.
Réaliser l’identification du genre et de l’espèce par la méthode probabiliste.</t>
  </si>
  <si>
    <t>Distinguer les cellules vivantes et les cellules mortes en cytomètre manuel. 
Exploiter un résultat de numération avec test de viabilité.</t>
  </si>
  <si>
    <t>Réaliser un dénombrement par filtration sur membrane. 
Exploiter un résultats de dénombrement issu d'une filtration.</t>
  </si>
  <si>
    <t>Choisir le matériel adapté pour préparer une solution en micro-volumes. 
Identifier les points critiques d'un pipetage de micro-volumes.</t>
  </si>
  <si>
    <t>Calculer les volumes requis en vue de la préparation d'un mélange réactionnel (prémix-mix) à partir de solutions concentrées.</t>
  </si>
  <si>
    <t>Mettre en œuvre une procédure nécessitant des micro-volumes.
Prendre en compte les risques de contamination des expériences réalisées.</t>
  </si>
  <si>
    <t>Mettre en œuvre une réaction immuno-enzymatique. 
Analyser un résultat qualitatif après validation des témoins.</t>
  </si>
  <si>
    <t>Choisir le filtre adapté aux molécules ou particules à séparer.
Préparer et mettre en œuvre une filtration.
Identifier les éléments retrouvés dans le filtrat et dans le rétentat</t>
  </si>
  <si>
    <t>Équilibrer une centrifugeuse.
Mettre en œuvre une séparation par centrifugation.
Identifier les éléments retrouvés dans le culot et le surnageant.</t>
  </si>
  <si>
    <t>Déterminer la charge globale d’une molécule selon le pH du tampon de travail.
Prévoir le sens de migration à partir des données fournies.</t>
  </si>
  <si>
    <t>Distinguer, selon les objectifs et le contexte, une chromatographie préparative et analytique.
Schématiser le principe de séparation.
Prévoir l’ordre d’élution de molécules en fonction des données fournies.
Proposer une méthode de détection des biomolécules dans les fractions obtenues.
Mettre en œuvre une procédure de chromatographie sur colonne en tenant compte des points critiques.
Interpréter un chromatogramme.</t>
  </si>
  <si>
    <t>Identifier le rôle des étapes à partir des équations de réaction d'une méthode de dosage de substrat par méthode enzymatique.</t>
  </si>
  <si>
    <t>Analyser une procédure pour expliquer la composition des milieux réactionnels. 
Repérer, dans une fiche technique, les conditions opératoires.</t>
  </si>
  <si>
    <t>A partir d'un mode opératoire, établir le tableau de manipulation d'un dosage avec une gamme d'étalonnage ou un étalon unique. 
Mettre en œuvre une procédure du dosage de substrat par méthode enzymatique en point final en tenant compte des points critiques.</t>
  </si>
  <si>
    <t>Mettre en œuvre un suivi de réaction enzymatique en fonction du temps. 
Déterminer la période initiale d'une cinétique enzymatique. 
Déterminer la vitesse initiale d'une réaction.</t>
  </si>
  <si>
    <t>Déterminer le rôle des étapes d'une extraction d'ADN en lien avec les structures cellulaires.</t>
  </si>
  <si>
    <t>Distinguer selon objectifs et le contexte, une PCR préparative d'une PCR analytique. 
Déterminer le rôle de chaque composant du réactif de PCR en lien avec les mécanismes de réplication.</t>
  </si>
  <si>
    <t>Vérifier le résultat et la qualité de la PCR par électrophorèse.</t>
  </si>
  <si>
    <t>Choisir une enzyme de restriction adaptée pour digérer un fragment d'ADN dans un contexte donné. 
Prévoir la taille des fragments d'ADN digérés.</t>
  </si>
  <si>
    <t>Décrire les caractéristiques d'un vecteur de clonage. 
Explorer les outils permettant de choisir l'enzyme de restriction appropriée.</t>
  </si>
  <si>
    <t>Repérer l'intérêt et les limites de la vulgarisation scientifique à partir d'un exemple donné.</t>
  </si>
  <si>
    <r>
      <t xml:space="preserve">Expliquer le rôle des conditions de culture et les composants du milieu lors des cultures </t>
    </r>
    <r>
      <rPr>
        <i/>
        <sz val="11"/>
        <color rgb="FFFF0000"/>
        <rFont val="Calibri"/>
        <family val="2"/>
        <scheme val="minor"/>
      </rPr>
      <t>in vitro</t>
    </r>
    <r>
      <rPr>
        <sz val="11"/>
        <color rgb="FFFF0000"/>
        <rFont val="Calibri"/>
        <family val="2"/>
        <scheme val="minor"/>
      </rPr>
      <t xml:space="preserve"> des végétaux.</t>
    </r>
  </si>
  <si>
    <t>Distinguer les techniques de modification génétique des plantes, les techniques d’hybridation et les techniques de sélection artificielle.
Repérer le principe général de la transgenèse végétale dans des documents présentant des techniques de modification d’une plante.
S’interroger sur les enjeux éthiques et socio-économiques des biotechnologies végétales.</t>
  </si>
  <si>
    <t>S5AT4:  dosage glucose pt final + CE3</t>
  </si>
  <si>
    <t>S5AT2 suivi de croissance + CE2</t>
  </si>
  <si>
    <t>Expliquer le lien entre les objectifs des activités et le questionnement technologique dans le contexte d'un exemple donné.</t>
  </si>
  <si>
    <t>Identifier dans une activité, selon l’objectif recherché, le type de méthode expérimentale utilisée:
-de recherche;
-d’analyse;
-de contrôle;
-de production.</t>
  </si>
  <si>
    <r>
      <rPr>
        <b/>
        <sz val="11"/>
        <color theme="1"/>
        <rFont val="Calibri"/>
        <family val="2"/>
        <scheme val="minor"/>
      </rPr>
      <t xml:space="preserve">Diagnostic
</t>
    </r>
    <r>
      <rPr>
        <sz val="11"/>
        <color theme="1"/>
        <rFont val="Calibri"/>
        <family val="2"/>
        <scheme val="minor"/>
      </rPr>
      <t>Faire émerger des besoins en menant des études documentaires ou en effectuant une enquête sur le terrain.</t>
    </r>
  </si>
  <si>
    <r>
      <rPr>
        <b/>
        <sz val="11"/>
        <color theme="1"/>
        <rFont val="Calibri"/>
        <family val="2"/>
        <scheme val="minor"/>
      </rPr>
      <t>Identification des phases</t>
    </r>
    <r>
      <rPr>
        <sz val="11"/>
        <color theme="1"/>
        <rFont val="Calibri"/>
        <family val="2"/>
        <scheme val="minor"/>
      </rPr>
      <t xml:space="preserve">
identifier les phases d'une démarche de projet</t>
    </r>
  </si>
  <si>
    <r>
      <rPr>
        <b/>
        <sz val="11"/>
        <color theme="1"/>
        <rFont val="Calibri"/>
        <family val="2"/>
        <scheme val="minor"/>
      </rPr>
      <t xml:space="preserve">Objectifs </t>
    </r>
    <r>
      <rPr>
        <sz val="11"/>
        <color theme="1"/>
        <rFont val="Calibri"/>
        <family val="2"/>
        <scheme val="minor"/>
      </rPr>
      <t xml:space="preserve">
Faire des choix argumentés pour passer à la formulation d'objectifs opérationnels.</t>
    </r>
  </si>
  <si>
    <r>
      <rPr>
        <b/>
        <sz val="11"/>
        <color theme="1"/>
        <rFont val="Calibri"/>
        <family val="2"/>
        <scheme val="minor"/>
      </rPr>
      <t>Elaboration d'expériences</t>
    </r>
    <r>
      <rPr>
        <sz val="11"/>
        <color theme="1"/>
        <rFont val="Calibri"/>
        <family val="2"/>
        <scheme val="minor"/>
      </rPr>
      <t xml:space="preserve">
Formuler une hypothèse de travail à partir d'un objectif opérationnel. 
Concevoir une expérience permettant de tester l'hypothèse de travail. 
Choisir des techniques permettant de réaliser des expérience. 
Adapter une procédure opératoire au contexte. 
Proposer une méthode de validation de la procédure opératoire. 
Mobiliser les concepts associés à la méthode de recherche expérimentale.</t>
    </r>
  </si>
  <si>
    <r>
      <t xml:space="preserve">Proposer une analyse </t>
    </r>
    <r>
      <rPr>
        <i/>
        <sz val="11"/>
        <color theme="1"/>
        <rFont val="Calibri"/>
        <family val="2"/>
        <scheme val="minor"/>
      </rPr>
      <t xml:space="preserve">à priori </t>
    </r>
    <r>
      <rPr>
        <sz val="11"/>
        <color theme="1"/>
        <rFont val="Calibri"/>
        <family val="2"/>
        <scheme val="minor"/>
      </rPr>
      <t>des risques.</t>
    </r>
  </si>
  <si>
    <t>Repérer des points critiques liés au principe de mesure d'une technique pour choisir les instruments adaptés. 
Identifier des points critiques liés à l'usage des instruments pour limiter les erreurs évitables.</t>
  </si>
  <si>
    <t>Constituer une équipe. Interagir au sein du groupe pour favoriser l'atteinte d'objectifs communs.</t>
  </si>
  <si>
    <t>Identifier en autonomie danger et voies d'expositions. 
Comprendre les données de sécurité associées à un produit chimique dangereux.</t>
  </si>
  <si>
    <t>Adopter des mesures de prévention en cohérence avec l'analyse à priori des risques. 
Réagir de manière appropriée en cas d'incident/accident.</t>
  </si>
  <si>
    <t>Comprendre que l'analyse de justesse et de la fidélité repose sur une étude statistique d'un ensemble de valeurs mesurées.</t>
  </si>
  <si>
    <t>Associer erreur aléatoire et fidélité de la procédure opératoire. 
Associer erreur systématique et justesse de la procédure. 
Quantifier le défaut de justesse et de fidélité d'une série de valeurs mesurées.</t>
  </si>
  <si>
    <t>Repérer des sources d'incertitude associées à un appareillage ou à une procédure opératoire simple en établissant le diagramme cause-effet. 
Mettre en relation l'incertitude avec les erreurs aléatoires et systématiques.</t>
  </si>
  <si>
    <t>Suivre une procédure d'interrogation d'une base de données pour identifier une séquence nucléique ou protéique.</t>
  </si>
  <si>
    <t>Suivre la procédure d'interrogation d'une base de données pour visualiser une biomolécule.</t>
  </si>
  <si>
    <t>Rechercher un motif dans une séquence à l'aide d'un outil numérique adapté.  
Utiliser un logiciel pour obtenir une séquence répondant aux critères expérimentaux.</t>
  </si>
  <si>
    <t>Modéliser un phénomène des biotechnologies en concevant un programme simple.</t>
  </si>
  <si>
    <t>Traiter et exploiter des données expérimentales à l'aide du numérique.</t>
  </si>
  <si>
    <t>Discuter la fiabilité des ressources numériques utilisées.</t>
  </si>
  <si>
    <t>Communiquer des informations en respectant la propriété intellectuelle de l'auteur.</t>
  </si>
  <si>
    <t>Choisir une représentation de données en fonction de l'effet recherché.</t>
  </si>
  <si>
    <t>Respecter, lors du choix d'outils numériques la confidentialité des données personnelles.</t>
  </si>
  <si>
    <t>AT3 bis : Vérification de la concentration en glucose d'un milieu de culture et suivi de la consommation en glucose.</t>
  </si>
  <si>
    <t>.Exemple avec l'étude du gène muté (transcription et traduction)
.Exemple avec la transmission par la mère (mutation du génome mitochondrial)</t>
  </si>
  <si>
    <t>ordre de grandeur
échelle
agrandissement/grossissement
microscopie optique
microscopie électronique</t>
  </si>
  <si>
    <t>villosités/microvillosités
cellule polarisée
membrane apicale/membrane basale
perméabilité membranaire
diffusion
transporteur
transport actif/transport passif
gradient électrochimique
cotransport</t>
  </si>
  <si>
    <t>lumière (milieu extérieur)
uretère/urètre</t>
  </si>
  <si>
    <t>saturation
transporteur
transport passif/transport actif
gradient électrochimique
cotransport</t>
  </si>
  <si>
    <t xml:space="preserve">Expliquer à partir de documents le caractère cyclique du fonctionnement de l'ovaire en lien avec les concentrations des hormones hypophysaires. </t>
  </si>
  <si>
    <t xml:space="preserve">Expliquer à partir de documents l'évolution de l'utérus en cas ou non de fécondation en faisant le lien avec l'impact des concentrations en œstrogènes et progestérone sur l'endomètre. </t>
  </si>
  <si>
    <t>Décrire la chronologie du processus de fécondation.</t>
  </si>
  <si>
    <t>.Diploïde/haploïde vu dans la gamétogénèse et mitose/méiose
.Transmission du génome mitochondrial par la mère vu dans l'hérédité</t>
  </si>
  <si>
    <t>Expliquer par un dessin comment la méiose et la fécondation permettent  les deux types de brassage chromosomiques.</t>
  </si>
  <si>
    <r>
      <rPr>
        <i/>
        <u/>
        <sz val="11"/>
        <color rgb="FFFF40FF"/>
        <rFont val="Calibri"/>
        <family val="2"/>
        <scheme val="minor"/>
      </rPr>
      <t>Activité 1</t>
    </r>
    <r>
      <rPr>
        <i/>
        <sz val="11"/>
        <color rgb="FFFF40FF"/>
        <rFont val="Calibri (Corps)"/>
      </rPr>
      <t xml:space="preserve"> – </t>
    </r>
    <r>
      <rPr>
        <i/>
        <sz val="11"/>
        <color rgb="FFFF40FF"/>
        <rFont val="Calibri"/>
        <family val="2"/>
        <scheme val="minor"/>
      </rPr>
      <t xml:space="preserve">Les acides nucléiques 
TP1  - Extraction d'ADN
</t>
    </r>
    <r>
      <rPr>
        <i/>
        <u/>
        <sz val="11"/>
        <color rgb="FFFF40FF"/>
        <rFont val="Calibri (Corps)"/>
      </rPr>
      <t xml:space="preserve">Activité 2 </t>
    </r>
    <r>
      <rPr>
        <i/>
        <sz val="11"/>
        <color rgb="FFFF40FF"/>
        <rFont val="Calibri"/>
        <family val="2"/>
        <scheme val="minor"/>
      </rPr>
      <t>– Lien entre gène et protéine : transcription et traduction
TP 2 – Mutations génétiques</t>
    </r>
  </si>
  <si>
    <t>Représenter la formule semi-développée d’un acide gras saturé.
Représenter la formule semi-développée d’un acide gras monoinsaturé à partir de son écriture en nomenclature officielle.</t>
  </si>
  <si>
    <t>Situer les évolutions majeures des biotechnologies dans une perspective historique. Illustrer par un exemple une application des biotechnologies dans chaque domaine.</t>
  </si>
  <si>
    <t>grandeurs de base
grandeurs dérivées
mesurage/mesurande
valeur d'une grandeur
indices
unité</t>
  </si>
  <si>
    <t>fiabilité
intervalle de confiance des indications
verrerie "ex"
verrerie "in"</t>
  </si>
  <si>
    <t>Vérification de l'acceptabilité des valeurs mesurées</t>
  </si>
  <si>
    <t>Les derniers concepts sont à voir en début de terminale</t>
  </si>
  <si>
    <t>Identifier les éléments caractéristiques des cellules observées. Distinguer les types cellulaires d'une bactérie, d'une levure, d'une microalgue.</t>
  </si>
  <si>
    <t>Réaliser une suspension à partir d'un produit ou d'un échantillon. Déterminer par le calcul les dilutions à réaliser.
 Effectuer les dilutions décimales à ensemencer.</t>
  </si>
  <si>
    <t>Fait mais les concepts n'ont pas été vu car les contextes ne s'y prêtaient pas</t>
  </si>
  <si>
    <t>Mettre en œuvre des méthodes de dénombrement en milieu solide et par numération directe.</t>
  </si>
  <si>
    <t>Détection d'une enzyme par son activité biologique</t>
  </si>
  <si>
    <t>témoin qualitatif
réaction enzymatique
témoin positif
témoin négatif
spécificité
pH optimal
température optimale</t>
  </si>
  <si>
    <t>Expliquer l'établissement de liaisons ioniques entre les molécules à séparer et les constituants des phases. 
Réaliser la procédure de la chromatographie sur colonne en tenant compte des points critiques. 
Critiquer la qualité de la séparation.</t>
  </si>
  <si>
    <t xml:space="preserve">couple oxydant-réducteur
potentiel d'oxydo-réduction apparent
conservation des charges
enthalpie standard de réaction </t>
  </si>
  <si>
    <t>Identifier les molécules consommées et les molécules produites lors de la dégradation aérobie complète du glucose dans la cellule.</t>
  </si>
  <si>
    <t>Schématiser, dans une cellule eucaryote, les compartiments impliqués dans le catabolisme de glucose, l’utilisation du dioxygène et la production de dioxyde de carbone.</t>
  </si>
  <si>
    <t>Établir le bilan de matière de la glycolyse à partir d’un document présentant l’équation-bilan des réactions chimiques de cette voie.
Établir le bilan énergétique de la glycolyse à partir d’un document présentant l’équation-bilan des réactions chimiques de cette voie.
Montrer que l’oxydation du glucose génèrera production de coenzymes réduits.</t>
  </si>
  <si>
    <t>Localiser dans une cellule végétale les compartiments impliqués dans la photosynthèse.</t>
  </si>
  <si>
    <t>cellule photosynthétique
chloroplaste</t>
  </si>
  <si>
    <t>Repérer sur la chaîne membranaire photosynthétique les similitudes avec la chaîne membranaire respiratoire. 
Montrer l’intérêt, pour le transfert d’électrons, d’une activation des photosystèmes de la chaîne membranaire par la lumière.</t>
  </si>
  <si>
    <t>chaine de transport d'électrons
potentiel d'oxydoréduction
excitation photochimique
couplage chimio-osmotique
gradient électrochimique
couplage chimio-osmotique
ATP synthase</t>
  </si>
  <si>
    <t>Repérer, dans une voie métabolique, les réactions d’oxydo-réduction, les types de couplage énergétique, les réactions de production ou de consommation d’ATP. 
Distinguer les voies fermentaires des voies respiratoires.</t>
  </si>
  <si>
    <t>À partir d’un document, associer les différents types trophiques et leurs préfixes (photo-, chimio-, litho-, organo-, auto-, hétéro-) aux caractéristiques nutritionnelles des organismes.
Mettre en relation le type trophique d’un micro-organisme et ses conditions de culture.</t>
  </si>
  <si>
    <t>Identifier les types d’interaction des micro-organismes avec l’écosystème et ses acteurs.
Identifier les types d’interaction des micro-organismes entre eux.</t>
  </si>
  <si>
    <t>boucle de régulation
 dénaturation
 pH optimal
 température optimale</t>
  </si>
  <si>
    <t>Commenter un schéma montrant comment la phagocytose par une cellule présentatrice d’antigène permet la «présentation» du peptide antigénique par liaison à une protéine de surface appartenant au «complexe majeur d’histocompatibilité».</t>
  </si>
  <si>
    <t>dénaturation
 pH limite
 température limite
 électronégativité
 solubilité
 spectre d'absorption</t>
  </si>
  <si>
    <t>chromosomes
chromatides
chromatide/chromatine
euchromatine/hétérochromatine
condensation
nucléosome</t>
  </si>
  <si>
    <t>cancérogénèse
prolifération
dérégulation</t>
  </si>
  <si>
    <t>Expliquer le lien entre la différenciation cellulaire et l’expression spécifique de gènes en relation avec la fonction de l’organe.</t>
  </si>
  <si>
    <t>Identifier les éléments de l'ultrastructure d'une levure.</t>
  </si>
  <si>
    <t>Identifier, à partir d’un exemple, l’intérêt d’un micro-organisme lors de la mise en œuvre d’une stratégie de dépollution</t>
  </si>
  <si>
    <t>Expliquer l’importance d’un contrôle microbiologique pour garantir la qualité d’une production industrielle.</t>
  </si>
  <si>
    <t>Identifier sur un schéma les principaux éléments de structure d’un virus.</t>
  </si>
  <si>
    <t>Repérer, sur un schéma de cycle infectieux, les principales étapes de la multiplication virale.
Identifier les structures de la cellule infectée mobilisées lors de la multiplication virale.
Caractériser le processus de fixation.</t>
  </si>
  <si>
    <t>parasite obligatoire
cycle infectieux
cellule cible
spécificité
interaction protéine-ligand</t>
  </si>
  <si>
    <t>Comparer cycle lytique/cycle lysogène phagique.</t>
  </si>
  <si>
    <t>Associer les principaux traitements actuels avec leurs cibles.
Repérer sur une courbe les différents stades du syndrome d’immunodéficience acquise.
Décrire les principaux moyens de prévention contre le VIH.</t>
  </si>
  <si>
    <r>
      <t>polymères de nucléotides
liaison hydrogène
A=T
C</t>
    </r>
    <r>
      <rPr>
        <sz val="11"/>
        <color theme="1"/>
        <rFont val="Symbol"/>
        <family val="1"/>
        <charset val="2"/>
      </rPr>
      <t>º</t>
    </r>
    <r>
      <rPr>
        <sz val="11"/>
        <color theme="1"/>
        <rFont val="Calibri"/>
        <family val="2"/>
        <scheme val="minor"/>
      </rPr>
      <t>G
orientation 5'3'
liaison phosphodiester
bicaténaire/monocaténaire
brins anti-parallèles
double hélice</t>
    </r>
  </si>
  <si>
    <t>Mettre en relation la structure de l’immunoglobuline (Ig) avec sa fonction de fixation de l’antigène.</t>
  </si>
  <si>
    <t>photon/électron
fluorochrome
excitation/émission
échelle
grandissement/grossissement</t>
  </si>
  <si>
    <t>Interpréter une observation au microscope en identifiant des structures spécifiques.
Comparer des observations au microscope de différents types cellulaires.</t>
  </si>
  <si>
    <t>microbiocide/microbiostatique
antibiotique
antiseptique
désinfectant</t>
  </si>
  <si>
    <t>cellule de comptage
colorant vital
pourcentage de viabilité</t>
  </si>
  <si>
    <t>UFC
critère microbiologique
système de filtration
membrane filtrante</t>
  </si>
  <si>
    <t>concentration en masse
concentration finale/initiale</t>
  </si>
  <si>
    <t>risques pour la manipulation</t>
  </si>
  <si>
    <t>Identifier, dans une procédure, l’antigène et l’anticorps.
Déterminer le rôle des différentes étapes de la procédure.
Choisir des témoins adaptés.
Représenter schématiquement l’édifice moléculaire obtenu à partir d’une procédure opératoire et d’un résultat.</t>
  </si>
  <si>
    <t>Mettre en œuvre une réaction d'agglutination. 
Mettre en œuvre une réaction de précipitation.</t>
  </si>
  <si>
    <t>Relier une méthode d'extraction à la localisation de l'enzyme. 
Etablir le tableau de suivi d'une purification d'enzyme.</t>
  </si>
  <si>
    <t>Etablir la stœchiométrie d'une (des) réaction(s) reliant mol indicatrice et substrat à doser.</t>
  </si>
  <si>
    <t>Analyser l'effet des conditions physico-chimiques sur l'activité enzymatique. 
Repérer les conditions opératoires dans une fiche technique de mesure de l'activité enzymatique.</t>
  </si>
  <si>
    <t>Etablir la stœchiométrie de la (des) réaction(s)entre le substrat et le produit
 Mettre en œuvre une procédure du dosage d'activité enzymatique par méthode cinétique en continu et par méthode 2 pts en tenant compte des points critiques.</t>
  </si>
  <si>
    <t>conditions opératoires</t>
  </si>
  <si>
    <t>Calculer à l'aide d'une formule fournie l'activité catalytique z et la concentration d'activité catalytique b. 
Interpréter le résultat obtenu à l'aide de valeurs de références.</t>
  </si>
  <si>
    <t>Expliquer l'établissement d'un gradient de concentration  de la molécule déposée dans le puits dans le cas de méthodes en milieu gélosé.</t>
  </si>
  <si>
    <t>Identifier les points critiques d'une extraction d'ADN. 
Mettre en œuvre une procédure d'extraction et de purification d'ADN.</t>
  </si>
  <si>
    <t>Repérer les étapes des réactions d'un cycle de PCR à partir d'une procédure. 
Expliquer l'intérêt de la répétition des cycles de PCR.</t>
  </si>
  <si>
    <t>Conduite d'un projet de recherche au laboratoire de biotechnologie</t>
  </si>
  <si>
    <t>hiérarchisation
besoins
intérêts
ressources fiables
problématique/hypothèse de travail</t>
  </si>
  <si>
    <t>évaluation des risques
probabilité des risques
situation exposante au danger
événements déclencheurs
dommage</t>
  </si>
  <si>
    <t>étalon de contrôle
témoin
répétabilité/reproductibilité
acceptable/exploitable
acceptabilité/conformité</t>
  </si>
  <si>
    <t>Exploiter, interpréter les résultats expérimentaux. 
Faire un retour sur l'objectif opérationnel puis  la problématique.</t>
  </si>
  <si>
    <t>dispersion
erreur aléatoire
erreur systématique
fidélité
justesse
biais
écart-type</t>
  </si>
  <si>
    <t>relation structure fonction
structure tridimensionnelle</t>
  </si>
  <si>
    <t>AT1 : Etude d'un vecteur de clonage et d'expression pGLO, utilisation des outils de bioinformatique.
AT2 : Transformation bactérienne
AT2 bis : Mise en évidence de la sensibilité à l'ampicilline de la cellule non transformée et de la résistance de la cellule transformée par un antibiogramme.
AT3 : Croissance des bactéries transformées, étude des conditions de croissance.
AT3 bis : Vérification de la concentration en glucose d'un milieu de culture et suivi de la consommation en glucose.
AT4 : Extraction et purification de la protéine d'intérêt couplée à la GFP.
AT5 : Extraction du plasmide des bactéries transformées.
AT6 : Analyse du plasmide extrait par digestion enzymatique et électrophorèse
CE1 : les vaccins : les protéines recombinantes utilisées dans la production de vaccin.
CE2 : Structures et propriétés des acides nucléiques
CE3 : Les différentes catégories de cellules usines.
CE4 : Les agents antimicrobiens</t>
  </si>
  <si>
    <t>AT1 : Etude des micro-organismes (bactéries actinomycètes, moisissures, algues, lichens) responsables d'altération des matériaux (pierre, béton, peinture, bois, textile)
AT2 : Etude de l'impact de l'éclairage sur la croissance des micro-algues.
AT3 : Etude de l'effet des agents antimicrobiens sur les micro-organismes d'altération.
AT4 : Etude de Bacillus cereus/subtilis dans le cadre de la biominéralisation : identification
AT4 bis : Etude de Bacillus cereus/subtilis dans le cadre de la biominéralisation : croissance
AT5 : Etude de l'amylase utilisée pour décoller les documents anciens : détermination de la vi
AT5 bis : Etude de l'amylase utilisée pour décoller les documents anciens : effet du pH et de la température
AT5 ter :Etude de l'amylase utilisée pour décoller les documents anciens :  effet de la concentration en substrat
AT6 : Extraction de l'amylase d'une souche bactérienne
AT7 : Utilisation des empreintes génétiques pour identifier l'origine d'un cheveux retrouvé dans un sceau de cire : extraction de l'ADN
AT7 bis : Utilisation des empreintes génétiques pour identifier l'origine d'un cheveux retrouvé dans un sceau de cire : technique de PCR
AT7 ter : Utilisation des empreintes génétiques pour identifier l'origine d'un cheveux retrouvé dans un sceau de cire : technique de RFLP
CE1 : Structure et classification des micro-organismes
CE2 : Principes généraux du métabolisme, rôle de l'ATP, Respiration/photosynthèse
CE3 : Les agents antimicrobiens
CE4 : Démarche d'identification
CE4 bis : La croissance microbienne
CE6 : Les enzymes : étude de l'amylase
CE7 : Propriétés de l'ADN et réplication</t>
  </si>
  <si>
    <r>
      <t>AT1 : Observations microscopiques de différentes espèces de micro-algues, comparaison avec d'autres catégories de micro-organismes.
AT2 : Etude de la croissance des micro-algues dont Dunaniella salina dans différentes conditions d'éclairage, de sel et de CO</t>
    </r>
    <r>
      <rPr>
        <i/>
        <vertAlign val="subscript"/>
        <sz val="11"/>
        <color theme="4"/>
        <rFont val="Calibri"/>
        <family val="2"/>
        <scheme val="minor"/>
      </rPr>
      <t xml:space="preserve">2.
</t>
    </r>
    <r>
      <rPr>
        <i/>
        <sz val="11"/>
        <color theme="4"/>
        <rFont val="Calibri"/>
        <family val="2"/>
        <scheme val="minor"/>
      </rPr>
      <t>AT3 : Comparaison de la production/consommation de CO</t>
    </r>
    <r>
      <rPr>
        <i/>
        <vertAlign val="subscript"/>
        <sz val="11"/>
        <color theme="4"/>
        <rFont val="Calibri"/>
        <family val="2"/>
        <scheme val="minor"/>
      </rPr>
      <t>2</t>
    </r>
    <r>
      <rPr>
        <i/>
        <sz val="11"/>
        <color theme="4"/>
        <rFont val="Calibri"/>
        <family val="2"/>
        <scheme val="minor"/>
      </rPr>
      <t>/O</t>
    </r>
    <r>
      <rPr>
        <i/>
        <vertAlign val="subscript"/>
        <sz val="11"/>
        <color theme="4"/>
        <rFont val="Calibri"/>
        <family val="2"/>
        <scheme val="minor"/>
      </rPr>
      <t>2</t>
    </r>
    <r>
      <rPr>
        <i/>
        <sz val="11"/>
        <color theme="4"/>
        <rFont val="Calibri"/>
        <family val="2"/>
        <scheme val="minor"/>
      </rPr>
      <t xml:space="preserve"> entre les levures et les micro-algue par EXAO.
AT4 : Extraction des pigments chlorophylliens et analyse par CCM.
AT5 : Création d'un puits à CO</t>
    </r>
    <r>
      <rPr>
        <i/>
        <vertAlign val="subscript"/>
        <sz val="11"/>
        <color theme="4"/>
        <rFont val="Calibri"/>
        <family val="2"/>
        <scheme val="minor"/>
      </rPr>
      <t>2</t>
    </r>
    <r>
      <rPr>
        <i/>
        <sz val="11"/>
        <color theme="4"/>
        <rFont val="Calibri"/>
        <family val="2"/>
        <scheme val="minor"/>
      </rPr>
      <t xml:space="preserve"> et analyses.
CE1 : Structure et classification des micro-organismes
CE2  : La croissance microbienne
CE3 : Principes généraux du métabolisme, rôle de l'ATP, Respiration/photosynthèse
CE4 : Les cycles de la matière
</t>
    </r>
  </si>
  <si>
    <t>Établir le bilan de matière de la glycolyse à partir d’un document présentant l’équation-bilan des réactions chimiques de cette voie.
Établir le bilan énergétique de la glycolyse à partir d’un document présentant l’équation-bilan des réactions chimiques de cette voie.
Montrer que l’oxydation du glucose génère la production de coenzymes réduits.</t>
  </si>
  <si>
    <t>S6CE 2: caract. bioch et id MO</t>
  </si>
  <si>
    <t>S8AT1 : Etude des micro-organismes (bactéries actinomycètes, moisissures, algues, lichens) responsables d'altération des matériaux (pierre, béton, peinture, bois, textile)</t>
  </si>
  <si>
    <t>S9CE1 : Structure et classification des micro-organismes</t>
  </si>
  <si>
    <t>S9AT1 : Observations microscopiques de différentes espèces de micro-algues, comparaison avec d'autres catégories de micro-organismes.
S9CE1 : Structure et classification des micro-organismes</t>
  </si>
  <si>
    <t>S1AT2: étude d'une moisissure d'intérêt industriel, Penicillium roquefortii</t>
  </si>
  <si>
    <t>S6CE2: caract. bioch et id MO</t>
  </si>
  <si>
    <t>S6AT3: dénombrement des phages</t>
  </si>
  <si>
    <t>S8AT1 : Etude des micro-organismes (bactéries actinomycètes, moisissures, algues, lichens) responsables d'altération des matériaux (pierre, béton, peinture, bois, textile)
S8AT4 : Etude de Bacillus cereus dans le cadre de la biominéralisation : identification</t>
  </si>
  <si>
    <t>S6AT2: dénombrement des MO Boues</t>
  </si>
  <si>
    <t>S8AT7 ter : utilisation des empreintes génétiques pour identifier l'origine d'un cheveux retrouvé dans un sceau de cire : technique de RFLP</t>
  </si>
  <si>
    <t>S7AT5 : Extraction du plasmide des bactéries transformées.</t>
  </si>
  <si>
    <t>S2AT1 : dosage acide lactique dans le lait</t>
  </si>
  <si>
    <t>échelle
critères de reconnaissance cytologique
moisissure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</si>
</sst>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font>
    <font>
      <sz val="8"/>
      <name val="Calibri"/>
      <family val="2"/>
      <scheme val="minor"/>
    </font>
    <font>
      <sz val="11"/>
      <color theme="1"/>
      <name val="Symbol"/>
      <family val="1"/>
      <charset val="2"/>
    </font>
    <font>
      <b/>
      <i/>
      <sz val="11"/>
      <color theme="1"/>
      <name val="Calibri"/>
      <family val="2"/>
      <scheme val="minor"/>
    </font>
    <font>
      <b/>
      <sz val="11"/>
      <name val="Calibri"/>
      <family val="2"/>
      <scheme val="minor"/>
    </font>
    <font>
      <sz val="11"/>
      <color rgb="FF000000"/>
      <name val="Calibri"/>
      <family val="2"/>
    </font>
    <font>
      <b/>
      <sz val="10"/>
      <color rgb="FF000000"/>
      <name val="Calibri"/>
      <family val="2"/>
    </font>
    <font>
      <sz val="10"/>
      <color rgb="FFFFFFFF"/>
      <name val="Calibri"/>
      <family val="2"/>
    </font>
    <font>
      <sz val="10"/>
      <color rgb="FFCC0000"/>
      <name val="Calibri"/>
      <family val="2"/>
    </font>
    <font>
      <sz val="11"/>
      <color rgb="FF9C0006"/>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sz val="10"/>
      <color rgb="FF996600"/>
      <name val="Calibri"/>
      <family val="2"/>
    </font>
    <font>
      <sz val="10"/>
      <color rgb="FF333333"/>
      <name val="Calibri"/>
      <family val="2"/>
    </font>
    <font>
      <b/>
      <sz val="11"/>
      <color rgb="FF000000"/>
      <name val="Calibri"/>
      <family val="2"/>
    </font>
    <font>
      <sz val="11"/>
      <color rgb="FF000000"/>
      <name val="Calibri"/>
      <family val="2"/>
      <charset val="1"/>
    </font>
    <font>
      <b/>
      <sz val="11"/>
      <color rgb="FF000000"/>
      <name val="Calibri"/>
      <family val="2"/>
      <charset val="1"/>
    </font>
    <font>
      <sz val="11"/>
      <name val="Calibri"/>
      <family val="2"/>
      <scheme val="minor"/>
    </font>
    <font>
      <i/>
      <sz val="11"/>
      <color theme="4"/>
      <name val="Calibri"/>
      <family val="2"/>
      <scheme val="minor"/>
    </font>
    <font>
      <b/>
      <i/>
      <sz val="11"/>
      <color theme="4"/>
      <name val="Calibri"/>
      <family val="2"/>
      <scheme val="minor"/>
    </font>
    <font>
      <i/>
      <sz val="11"/>
      <color theme="4"/>
      <name val="Calibri"/>
      <family val="2"/>
    </font>
    <font>
      <b/>
      <i/>
      <sz val="11"/>
      <color theme="4"/>
      <name val="Calibri"/>
      <family val="2"/>
    </font>
    <font>
      <b/>
      <vertAlign val="subscript"/>
      <sz val="11"/>
      <color theme="1"/>
      <name val="Calibri"/>
      <family val="2"/>
      <scheme val="minor"/>
    </font>
    <font>
      <i/>
      <vertAlign val="subscript"/>
      <sz val="11"/>
      <color theme="4"/>
      <name val="Calibri"/>
      <family val="2"/>
      <scheme val="minor"/>
    </font>
    <font>
      <i/>
      <u/>
      <sz val="11"/>
      <color theme="4"/>
      <name val="Calibri"/>
      <family val="2"/>
      <scheme val="minor"/>
    </font>
    <font>
      <b/>
      <i/>
      <u/>
      <sz val="11"/>
      <color theme="4"/>
      <name val="Calibri"/>
      <family val="2"/>
      <scheme val="minor"/>
    </font>
    <font>
      <sz val="11"/>
      <color rgb="FFFF0000"/>
      <name val="Calibri"/>
      <family val="2"/>
      <scheme val="minor"/>
    </font>
    <font>
      <b/>
      <sz val="11"/>
      <color rgb="FFFF0000"/>
      <name val="Calibri"/>
      <family val="2"/>
      <scheme val="minor"/>
    </font>
    <font>
      <i/>
      <sz val="11"/>
      <color rgb="FFFF0000"/>
      <name val="Calibri"/>
      <family val="2"/>
      <scheme val="minor"/>
    </font>
    <font>
      <i/>
      <u/>
      <sz val="11"/>
      <color theme="4"/>
      <name val="Calibri (Corps)"/>
    </font>
    <font>
      <i/>
      <sz val="11"/>
      <color theme="9"/>
      <name val="Calibri (Corps)"/>
    </font>
    <font>
      <i/>
      <sz val="11"/>
      <color theme="9"/>
      <name val="Calibri"/>
      <family val="2"/>
      <scheme val="minor"/>
    </font>
    <font>
      <i/>
      <u/>
      <sz val="11"/>
      <color theme="9"/>
      <name val="Calibri"/>
      <family val="2"/>
      <scheme val="minor"/>
    </font>
    <font>
      <i/>
      <sz val="11"/>
      <color theme="6"/>
      <name val="Calibri"/>
      <family val="2"/>
      <scheme val="minor"/>
    </font>
    <font>
      <i/>
      <u/>
      <sz val="11"/>
      <color theme="6"/>
      <name val="Calibri"/>
      <family val="2"/>
      <scheme val="minor"/>
    </font>
    <font>
      <i/>
      <u/>
      <sz val="11"/>
      <color rgb="FFFF40FF"/>
      <name val="Calibri"/>
      <family val="2"/>
      <scheme val="minor"/>
    </font>
    <font>
      <i/>
      <u/>
      <sz val="11"/>
      <color rgb="FFFF40FF"/>
      <name val="Calibri (Corps)"/>
    </font>
    <font>
      <i/>
      <sz val="11"/>
      <color rgb="FFFF40FF"/>
      <name val="Calibri"/>
      <family val="2"/>
      <scheme val="minor"/>
    </font>
    <font>
      <i/>
      <sz val="11"/>
      <color theme="6"/>
      <name val="Calibri (Corps)"/>
    </font>
    <font>
      <i/>
      <sz val="11"/>
      <color theme="4"/>
      <name val="Calibri (Corps)"/>
    </font>
    <font>
      <b/>
      <i/>
      <u/>
      <sz val="11"/>
      <color theme="4"/>
      <name val="Calibri (Corps)"/>
    </font>
    <font>
      <i/>
      <u/>
      <sz val="11"/>
      <color theme="6"/>
      <name val="Calibri (Corps)"/>
    </font>
    <font>
      <i/>
      <sz val="11"/>
      <color rgb="FFFF40FF"/>
      <name val="Calibri (Corps)"/>
    </font>
  </fonts>
  <fills count="46">
    <fill>
      <patternFill patternType="none"/>
    </fill>
    <fill>
      <patternFill patternType="gray125"/>
    </fill>
    <fill>
      <patternFill patternType="solid">
        <fgColor theme="9"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D4A97E"/>
        <bgColor indexed="64"/>
      </patternFill>
    </fill>
    <fill>
      <patternFill patternType="solid">
        <fgColor rgb="FF96D0F8"/>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EFF8FF"/>
        <bgColor indexed="64"/>
      </patternFill>
    </fill>
    <fill>
      <patternFill patternType="solid">
        <fgColor rgb="FFF9F2EB"/>
        <bgColor indexed="64"/>
      </patternFill>
    </fill>
    <fill>
      <patternFill patternType="solid">
        <fgColor rgb="FFE6C9AC"/>
        <bgColor indexed="64"/>
      </patternFill>
    </fill>
    <fill>
      <patternFill patternType="solid">
        <fgColor rgb="FFC4A7FF"/>
        <bgColor indexed="64"/>
      </patternFill>
    </fill>
    <fill>
      <patternFill patternType="solid">
        <fgColor rgb="FFFFFF8B"/>
        <bgColor indexed="64"/>
      </patternFill>
    </fill>
    <fill>
      <patternFill patternType="solid">
        <fgColor rgb="FFFDA087"/>
        <bgColor indexed="64"/>
      </patternFill>
    </fill>
    <fill>
      <patternFill patternType="solid">
        <fgColor rgb="FFFF9999"/>
        <bgColor indexed="64"/>
      </patternFill>
    </fill>
    <fill>
      <patternFill patternType="solid">
        <fgColor rgb="FFFFCCCC"/>
        <bgColor indexed="64"/>
      </patternFill>
    </fill>
    <fill>
      <patternFill patternType="solid">
        <fgColor rgb="FFFFF3F3"/>
        <bgColor indexed="64"/>
      </patternFill>
    </fill>
    <fill>
      <patternFill patternType="solid">
        <fgColor rgb="FFFFD966"/>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FFC7CE"/>
        <bgColor rgb="FFFFC7CE"/>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DDDDDD"/>
        <bgColor rgb="FFDAE3F3"/>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4B084"/>
        <bgColor indexed="64"/>
      </patternFill>
    </fill>
    <fill>
      <patternFill patternType="solid">
        <fgColor rgb="FFFFB9FF"/>
        <bgColor indexed="64"/>
      </patternFill>
    </fill>
    <fill>
      <patternFill patternType="solid">
        <fgColor rgb="FFFFFFB9"/>
        <bgColor indexed="64"/>
      </patternFill>
    </fill>
    <fill>
      <patternFill patternType="solid">
        <fgColor rgb="FFD5BAE4"/>
        <bgColor indexed="64"/>
      </patternFill>
    </fill>
    <fill>
      <patternFill patternType="solid">
        <fgColor rgb="FFFFDA65"/>
        <bgColor indexed="64"/>
      </patternFill>
    </fill>
    <fill>
      <patternFill patternType="solid">
        <fgColor rgb="FFFFCCFF"/>
        <bgColor indexed="64"/>
      </patternFill>
    </fill>
    <fill>
      <patternFill patternType="solid">
        <fgColor theme="5" tint="0.79998168889431442"/>
        <bgColor indexed="64"/>
      </patternFill>
    </fill>
    <fill>
      <patternFill patternType="solid">
        <fgColor rgb="FFFF7C8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s>
  <borders count="6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s>
  <cellStyleXfs count="22">
    <xf numFmtId="0" fontId="0" fillId="0" borderId="0"/>
    <xf numFmtId="0" fontId="8" fillId="0" borderId="0"/>
    <xf numFmtId="0" fontId="21" fillId="28" borderId="30"/>
    <xf numFmtId="0" fontId="9" fillId="0" borderId="0"/>
    <xf numFmtId="0" fontId="10" fillId="21" borderId="0"/>
    <xf numFmtId="0" fontId="10" fillId="22" borderId="0"/>
    <xf numFmtId="0" fontId="9" fillId="23" borderId="0"/>
    <xf numFmtId="0" fontId="11" fillId="24" borderId="0"/>
    <xf numFmtId="0" fontId="12" fillId="25" borderId="0"/>
    <xf numFmtId="0" fontId="13" fillId="26" borderId="0"/>
    <xf numFmtId="0" fontId="14" fillId="0" borderId="0"/>
    <xf numFmtId="0" fontId="15" fillId="27" borderId="0"/>
    <xf numFmtId="0" fontId="16" fillId="0" borderId="0"/>
    <xf numFmtId="0" fontId="17" fillId="0" borderId="0"/>
    <xf numFmtId="0" fontId="18" fillId="0" borderId="0"/>
    <xf numFmtId="0" fontId="19" fillId="0" borderId="0"/>
    <xf numFmtId="0" fontId="20" fillId="28" borderId="0"/>
    <xf numFmtId="0" fontId="8" fillId="0" borderId="0"/>
    <xf numFmtId="0" fontId="8" fillId="0" borderId="0"/>
    <xf numFmtId="0" fontId="11" fillId="0" borderId="0"/>
    <xf numFmtId="0" fontId="23" fillId="0" borderId="0"/>
    <xf numFmtId="0" fontId="9" fillId="29" borderId="0" applyBorder="0" applyProtection="0"/>
  </cellStyleXfs>
  <cellXfs count="1020">
    <xf numFmtId="0" fontId="0" fillId="0" borderId="0" xfId="0"/>
    <xf numFmtId="0" fontId="1" fillId="0" borderId="0" xfId="0" applyFont="1" applyAlignment="1">
      <alignment horizontal="center" vertical="center"/>
    </xf>
    <xf numFmtId="0" fontId="0" fillId="0" borderId="0" xfId="0" applyAlignment="1">
      <alignment vertical="top"/>
    </xf>
    <xf numFmtId="0" fontId="1" fillId="0" borderId="0" xfId="0" applyFont="1"/>
    <xf numFmtId="0" fontId="0" fillId="0" borderId="0" xfId="0" applyAlignment="1">
      <alignment vertical="top" wrapText="1"/>
    </xf>
    <xf numFmtId="0" fontId="0" fillId="0" borderId="2" xfId="0" applyBorder="1" applyAlignment="1">
      <alignment vertical="top" wrapText="1"/>
    </xf>
    <xf numFmtId="0" fontId="1" fillId="0" borderId="0" xfId="0" applyFont="1" applyAlignment="1">
      <alignment horizontal="center" vertical="top"/>
    </xf>
    <xf numFmtId="0" fontId="0" fillId="0" borderId="0" xfId="0" applyAlignment="1"/>
    <xf numFmtId="0" fontId="1" fillId="0" borderId="2" xfId="0" applyFont="1" applyBorder="1" applyAlignment="1">
      <alignment horizontal="center" vertical="top" wrapText="1"/>
    </xf>
    <xf numFmtId="0" fontId="1" fillId="0" borderId="2" xfId="0" applyFont="1" applyBorder="1" applyAlignment="1">
      <alignment horizontal="center" vertical="center" wrapText="1"/>
    </xf>
    <xf numFmtId="0" fontId="3" fillId="0" borderId="2" xfId="0" applyFont="1" applyBorder="1" applyAlignment="1">
      <alignment vertical="top" wrapText="1"/>
    </xf>
    <xf numFmtId="0" fontId="1" fillId="0" borderId="0" xfId="0" applyFont="1" applyBorder="1" applyAlignment="1">
      <alignment horizontal="center" vertical="center"/>
    </xf>
    <xf numFmtId="0" fontId="0" fillId="0" borderId="0" xfId="0" applyBorder="1"/>
    <xf numFmtId="0" fontId="1" fillId="0" borderId="0" xfId="0" applyFont="1" applyBorder="1" applyAlignment="1">
      <alignment horizontal="center"/>
    </xf>
    <xf numFmtId="0" fontId="0" fillId="0" borderId="0" xfId="0" applyBorder="1" applyAlignment="1">
      <alignment vertical="top" wrapText="1"/>
    </xf>
    <xf numFmtId="0" fontId="0" fillId="0" borderId="6" xfId="0" applyBorder="1" applyAlignment="1">
      <alignment vertical="top" wrapText="1"/>
    </xf>
    <xf numFmtId="0" fontId="1" fillId="0" borderId="0" xfId="0" applyFont="1" applyAlignment="1">
      <alignment horizontal="left" vertical="top"/>
    </xf>
    <xf numFmtId="0" fontId="0" fillId="0" borderId="2" xfId="0" applyBorder="1" applyAlignment="1">
      <alignment horizontal="left" vertical="top" wrapText="1"/>
    </xf>
    <xf numFmtId="0" fontId="0" fillId="0" borderId="6" xfId="0" applyBorder="1" applyAlignment="1">
      <alignment horizontal="left" vertical="top" wrapText="1"/>
    </xf>
    <xf numFmtId="0" fontId="0" fillId="4" borderId="10" xfId="0" applyFill="1" applyBorder="1" applyAlignment="1">
      <alignment horizontal="left" vertical="top" wrapText="1"/>
    </xf>
    <xf numFmtId="0" fontId="0" fillId="0" borderId="0" xfId="0" applyAlignment="1">
      <alignment vertical="center"/>
    </xf>
    <xf numFmtId="0" fontId="0" fillId="0" borderId="0" xfId="0" applyFont="1" applyAlignment="1">
      <alignment vertical="top"/>
    </xf>
    <xf numFmtId="0" fontId="0" fillId="0" borderId="0" xfId="0" applyFont="1" applyBorder="1" applyAlignment="1">
      <alignment vertical="top"/>
    </xf>
    <xf numFmtId="0" fontId="0" fillId="0" borderId="0" xfId="0" applyFont="1" applyAlignment="1">
      <alignment horizontal="left" vertical="top"/>
    </xf>
    <xf numFmtId="0" fontId="1" fillId="8" borderId="1" xfId="0" applyFont="1" applyFill="1" applyBorder="1" applyAlignment="1">
      <alignment horizontal="center" vertical="top" wrapText="1"/>
    </xf>
    <xf numFmtId="0" fontId="0" fillId="8" borderId="9" xfId="0" applyFill="1" applyBorder="1" applyAlignment="1">
      <alignment vertical="top" wrapText="1"/>
    </xf>
    <xf numFmtId="0" fontId="0" fillId="8" borderId="10" xfId="0" applyFill="1" applyBorder="1" applyAlignment="1">
      <alignment vertical="top" wrapText="1"/>
    </xf>
    <xf numFmtId="0" fontId="1" fillId="2" borderId="1" xfId="0" applyFont="1" applyFill="1" applyBorder="1" applyAlignment="1">
      <alignment horizontal="center" vertical="top" wrapText="1"/>
    </xf>
    <xf numFmtId="0" fontId="0" fillId="2" borderId="10" xfId="0" applyFill="1" applyBorder="1" applyAlignment="1">
      <alignment vertical="top" wrapText="1"/>
    </xf>
    <xf numFmtId="0" fontId="1" fillId="6" borderId="1" xfId="0" applyFont="1" applyFill="1" applyBorder="1" applyAlignment="1">
      <alignment horizontal="center" vertical="top" wrapText="1"/>
    </xf>
    <xf numFmtId="0" fontId="0" fillId="6" borderId="10" xfId="0" applyFill="1" applyBorder="1" applyAlignment="1">
      <alignment vertical="top" wrapText="1"/>
    </xf>
    <xf numFmtId="0" fontId="1" fillId="12" borderId="1" xfId="0" applyFont="1" applyFill="1" applyBorder="1" applyAlignment="1">
      <alignment horizontal="center" vertical="top" wrapText="1"/>
    </xf>
    <xf numFmtId="0" fontId="0" fillId="12" borderId="10" xfId="0" applyFill="1" applyBorder="1" applyAlignment="1">
      <alignment vertical="top" wrapText="1"/>
    </xf>
    <xf numFmtId="0" fontId="0" fillId="9" borderId="10" xfId="0" applyFill="1" applyBorder="1" applyAlignment="1">
      <alignment vertical="top" wrapText="1"/>
    </xf>
    <xf numFmtId="0" fontId="1" fillId="10" borderId="1" xfId="0" applyFont="1" applyFill="1" applyBorder="1" applyAlignment="1">
      <alignment horizontal="center" vertical="top" wrapText="1"/>
    </xf>
    <xf numFmtId="0" fontId="0" fillId="10" borderId="10" xfId="0" applyFill="1" applyBorder="1" applyAlignment="1">
      <alignment vertical="top" wrapText="1"/>
    </xf>
    <xf numFmtId="0" fontId="0" fillId="10" borderId="11" xfId="0" applyFill="1" applyBorder="1" applyAlignment="1">
      <alignment vertical="top" wrapText="1"/>
    </xf>
    <xf numFmtId="0" fontId="1" fillId="15" borderId="1" xfId="0" applyFont="1" applyFill="1" applyBorder="1" applyAlignment="1">
      <alignment horizontal="center" vertical="top" wrapText="1"/>
    </xf>
    <xf numFmtId="0" fontId="0" fillId="15" borderId="10" xfId="0" applyFill="1" applyBorder="1" applyAlignment="1">
      <alignment vertical="top" wrapText="1"/>
    </xf>
    <xf numFmtId="0" fontId="1" fillId="3" borderId="1" xfId="0" applyFont="1" applyFill="1" applyBorder="1" applyAlignment="1">
      <alignment horizontal="center" vertical="top" wrapText="1"/>
    </xf>
    <xf numFmtId="0" fontId="0" fillId="3" borderId="10" xfId="0" applyFill="1" applyBorder="1" applyAlignment="1">
      <alignment vertical="top" wrapText="1"/>
    </xf>
    <xf numFmtId="0" fontId="0" fillId="5" borderId="9" xfId="0" applyFill="1" applyBorder="1" applyAlignment="1">
      <alignment vertical="top" wrapText="1"/>
    </xf>
    <xf numFmtId="0" fontId="1" fillId="11" borderId="1" xfId="0" applyFont="1" applyFill="1" applyBorder="1" applyAlignment="1">
      <alignment horizontal="center" vertical="top" wrapText="1"/>
    </xf>
    <xf numFmtId="0" fontId="0" fillId="11" borderId="10" xfId="0" applyFill="1" applyBorder="1" applyAlignment="1">
      <alignment vertical="top" wrapText="1"/>
    </xf>
    <xf numFmtId="0" fontId="1" fillId="7" borderId="1" xfId="0" applyFont="1" applyFill="1" applyBorder="1" applyAlignment="1">
      <alignment horizontal="center" vertical="top" wrapText="1"/>
    </xf>
    <xf numFmtId="0" fontId="0" fillId="7" borderId="10" xfId="0" applyFill="1" applyBorder="1" applyAlignment="1">
      <alignment vertical="top" wrapText="1"/>
    </xf>
    <xf numFmtId="0" fontId="1" fillId="13" borderId="1" xfId="0" applyFont="1" applyFill="1" applyBorder="1" applyAlignment="1">
      <alignment horizontal="center" vertical="top" wrapText="1"/>
    </xf>
    <xf numFmtId="0" fontId="0" fillId="13" borderId="10" xfId="0" applyFill="1" applyBorder="1" applyAlignment="1">
      <alignment vertical="top" wrapText="1"/>
    </xf>
    <xf numFmtId="0" fontId="0" fillId="17" borderId="10" xfId="0" applyFill="1" applyBorder="1" applyAlignment="1">
      <alignment wrapText="1"/>
    </xf>
    <xf numFmtId="0" fontId="1" fillId="18" borderId="1" xfId="0" applyFont="1" applyFill="1" applyBorder="1" applyAlignment="1">
      <alignment horizontal="center" vertical="top" wrapText="1"/>
    </xf>
    <xf numFmtId="0" fontId="0" fillId="18" borderId="9" xfId="0" applyFill="1" applyBorder="1" applyAlignment="1">
      <alignment vertical="top" wrapText="1"/>
    </xf>
    <xf numFmtId="0" fontId="0" fillId="18" borderId="10" xfId="0" applyFill="1" applyBorder="1" applyAlignment="1">
      <alignment vertical="top" wrapText="1"/>
    </xf>
    <xf numFmtId="0" fontId="0" fillId="18" borderId="11" xfId="0" applyFill="1" applyBorder="1" applyAlignment="1">
      <alignment vertical="top" wrapText="1"/>
    </xf>
    <xf numFmtId="0" fontId="1" fillId="9" borderId="1" xfId="0" applyFont="1" applyFill="1" applyBorder="1" applyAlignment="1">
      <alignment horizontal="center" vertical="top" wrapText="1"/>
    </xf>
    <xf numFmtId="0" fontId="0" fillId="9" borderId="11" xfId="0" applyFill="1" applyBorder="1" applyAlignment="1">
      <alignment vertical="top" wrapText="1"/>
    </xf>
    <xf numFmtId="0" fontId="1" fillId="5" borderId="1" xfId="0" applyFont="1" applyFill="1" applyBorder="1" applyAlignment="1">
      <alignment horizontal="center" vertical="top" wrapText="1"/>
    </xf>
    <xf numFmtId="0" fontId="0" fillId="0" borderId="0" xfId="0" applyFont="1" applyAlignment="1"/>
    <xf numFmtId="0" fontId="0" fillId="8" borderId="22" xfId="0" applyFill="1" applyBorder="1" applyAlignment="1">
      <alignment vertical="top" wrapText="1"/>
    </xf>
    <xf numFmtId="0" fontId="0" fillId="8" borderId="25" xfId="0" applyFill="1" applyBorder="1" applyAlignment="1">
      <alignment vertical="top" wrapText="1"/>
    </xf>
    <xf numFmtId="0" fontId="0" fillId="2" borderId="9" xfId="0" applyFill="1" applyBorder="1" applyAlignment="1">
      <alignment vertical="top" wrapText="1"/>
    </xf>
    <xf numFmtId="0" fontId="1" fillId="2" borderId="8" xfId="0" applyFont="1" applyFill="1" applyBorder="1" applyAlignment="1">
      <alignment horizontal="center" vertical="top" wrapText="1"/>
    </xf>
    <xf numFmtId="0" fontId="0" fillId="2" borderId="22" xfId="0" applyFill="1" applyBorder="1" applyAlignment="1">
      <alignment vertical="top" wrapText="1"/>
    </xf>
    <xf numFmtId="0" fontId="0" fillId="6" borderId="9" xfId="0" applyFill="1" applyBorder="1" applyAlignment="1">
      <alignment vertical="top" wrapText="1"/>
    </xf>
    <xf numFmtId="0" fontId="0" fillId="6" borderId="22" xfId="0" applyFill="1" applyBorder="1" applyAlignment="1">
      <alignment vertical="top" wrapText="1"/>
    </xf>
    <xf numFmtId="0" fontId="0" fillId="6" borderId="25" xfId="0" applyFill="1" applyBorder="1" applyAlignment="1">
      <alignment vertical="top" wrapText="1"/>
    </xf>
    <xf numFmtId="0" fontId="1" fillId="4" borderId="1" xfId="0" applyFont="1" applyFill="1" applyBorder="1" applyAlignment="1">
      <alignment horizontal="center" vertical="top" wrapText="1"/>
    </xf>
    <xf numFmtId="0" fontId="0" fillId="4" borderId="9" xfId="0" applyFill="1" applyBorder="1" applyAlignment="1">
      <alignment horizontal="left" vertical="top" wrapText="1"/>
    </xf>
    <xf numFmtId="0" fontId="0" fillId="4" borderId="22" xfId="0" applyFill="1" applyBorder="1" applyAlignment="1">
      <alignment horizontal="left" vertical="top" wrapText="1"/>
    </xf>
    <xf numFmtId="0" fontId="0" fillId="4" borderId="25" xfId="0" applyFill="1" applyBorder="1" applyAlignment="1">
      <alignment horizontal="left" vertical="top" wrapText="1"/>
    </xf>
    <xf numFmtId="0" fontId="0" fillId="9" borderId="9" xfId="0" applyFill="1" applyBorder="1" applyAlignment="1">
      <alignment vertical="top" wrapText="1"/>
    </xf>
    <xf numFmtId="0" fontId="0" fillId="9" borderId="25" xfId="0" applyFill="1" applyBorder="1" applyAlignment="1">
      <alignment vertical="top" wrapText="1"/>
    </xf>
    <xf numFmtId="0" fontId="0" fillId="9" borderId="22" xfId="0" applyFill="1" applyBorder="1" applyAlignment="1">
      <alignment vertical="top" wrapText="1"/>
    </xf>
    <xf numFmtId="0" fontId="0" fillId="10" borderId="9" xfId="0" applyFill="1" applyBorder="1" applyAlignment="1">
      <alignment vertical="top" wrapText="1"/>
    </xf>
    <xf numFmtId="0" fontId="0" fillId="10" borderId="25" xfId="0" applyFill="1" applyBorder="1" applyAlignment="1">
      <alignment vertical="top" wrapText="1"/>
    </xf>
    <xf numFmtId="0" fontId="0" fillId="10" borderId="22" xfId="0" applyFill="1" applyBorder="1" applyAlignment="1">
      <alignment vertical="top" wrapText="1"/>
    </xf>
    <xf numFmtId="0" fontId="0" fillId="15" borderId="9" xfId="0" applyFill="1" applyBorder="1" applyAlignment="1">
      <alignment vertical="top" wrapText="1"/>
    </xf>
    <xf numFmtId="0" fontId="0" fillId="15" borderId="25" xfId="0" applyFill="1" applyBorder="1" applyAlignment="1">
      <alignment vertical="top" wrapText="1"/>
    </xf>
    <xf numFmtId="0" fontId="0" fillId="3" borderId="9" xfId="0" applyFill="1" applyBorder="1" applyAlignment="1">
      <alignment vertical="top" wrapText="1"/>
    </xf>
    <xf numFmtId="0" fontId="0" fillId="3" borderId="22" xfId="0" applyFill="1" applyBorder="1" applyAlignment="1">
      <alignment vertical="top" wrapText="1"/>
    </xf>
    <xf numFmtId="0" fontId="0" fillId="11" borderId="9" xfId="0" applyFill="1" applyBorder="1" applyAlignment="1">
      <alignment vertical="top" wrapText="1"/>
    </xf>
    <xf numFmtId="0" fontId="1" fillId="11" borderId="8" xfId="0" applyFont="1" applyFill="1" applyBorder="1" applyAlignment="1">
      <alignment horizontal="center" vertical="top" wrapText="1"/>
    </xf>
    <xf numFmtId="0" fontId="0" fillId="11" borderId="22" xfId="0" applyFill="1" applyBorder="1" applyAlignment="1">
      <alignment vertical="top" wrapText="1"/>
    </xf>
    <xf numFmtId="0" fontId="0" fillId="11" borderId="25" xfId="0" applyFill="1" applyBorder="1" applyAlignment="1">
      <alignment vertical="top" wrapText="1"/>
    </xf>
    <xf numFmtId="0" fontId="0" fillId="7" borderId="9" xfId="0" applyFill="1" applyBorder="1" applyAlignment="1">
      <alignment vertical="top" wrapText="1"/>
    </xf>
    <xf numFmtId="0" fontId="1" fillId="7" borderId="8" xfId="0" applyFont="1" applyFill="1" applyBorder="1" applyAlignment="1">
      <alignment horizontal="center" vertical="top" wrapText="1"/>
    </xf>
    <xf numFmtId="0" fontId="0" fillId="7" borderId="22" xfId="0" applyFill="1" applyBorder="1" applyAlignment="1">
      <alignment vertical="top" wrapText="1"/>
    </xf>
    <xf numFmtId="0" fontId="0" fillId="13" borderId="9" xfId="0" applyFill="1" applyBorder="1" applyAlignment="1">
      <alignment vertical="top" wrapText="1"/>
    </xf>
    <xf numFmtId="0" fontId="1" fillId="13" borderId="8" xfId="0" applyFont="1" applyFill="1" applyBorder="1" applyAlignment="1">
      <alignment horizontal="center" vertical="top" wrapText="1"/>
    </xf>
    <xf numFmtId="0" fontId="0" fillId="13" borderId="22" xfId="0" applyFill="1" applyBorder="1" applyAlignment="1">
      <alignment vertical="top" wrapText="1"/>
    </xf>
    <xf numFmtId="0" fontId="0" fillId="13" borderId="25" xfId="0" applyFill="1" applyBorder="1" applyAlignment="1">
      <alignment vertical="top" wrapText="1"/>
    </xf>
    <xf numFmtId="0" fontId="1" fillId="9" borderId="5" xfId="0" applyFont="1" applyFill="1" applyBorder="1" applyAlignment="1">
      <alignment vertical="top"/>
    </xf>
    <xf numFmtId="0" fontId="0" fillId="9" borderId="14" xfId="0" applyFont="1" applyFill="1" applyBorder="1" applyAlignment="1">
      <alignment horizontal="right" vertical="top" wrapText="1"/>
    </xf>
    <xf numFmtId="0" fontId="0" fillId="9" borderId="7" xfId="0" applyFont="1" applyFill="1" applyBorder="1" applyAlignment="1">
      <alignment horizontal="right" vertical="top" wrapText="1"/>
    </xf>
    <xf numFmtId="0" fontId="1" fillId="9" borderId="5" xfId="0" applyFont="1" applyFill="1" applyBorder="1" applyAlignment="1">
      <alignment vertical="top" wrapText="1"/>
    </xf>
    <xf numFmtId="0" fontId="0" fillId="9" borderId="14" xfId="0" applyFont="1" applyFill="1" applyBorder="1" applyAlignment="1">
      <alignment horizontal="right" vertical="top"/>
    </xf>
    <xf numFmtId="0" fontId="1" fillId="10" borderId="5" xfId="0" applyFont="1" applyFill="1" applyBorder="1" applyAlignment="1">
      <alignment vertical="top" wrapText="1"/>
    </xf>
    <xf numFmtId="0" fontId="1" fillId="15" borderId="5" xfId="0" applyFont="1" applyFill="1" applyBorder="1" applyAlignment="1">
      <alignment vertical="top" wrapText="1"/>
    </xf>
    <xf numFmtId="0" fontId="1" fillId="15" borderId="5" xfId="0" applyFont="1" applyFill="1" applyBorder="1" applyAlignment="1">
      <alignment horizontal="left" vertical="top"/>
    </xf>
    <xf numFmtId="0" fontId="1" fillId="5" borderId="5" xfId="0" applyFont="1" applyFill="1" applyBorder="1" applyAlignment="1">
      <alignment vertical="top"/>
    </xf>
    <xf numFmtId="0" fontId="0" fillId="0" borderId="0" xfId="0" applyAlignment="1">
      <alignment vertical="top"/>
    </xf>
    <xf numFmtId="0" fontId="0" fillId="0" borderId="31" xfId="0" applyBorder="1" applyAlignment="1">
      <alignment vertical="top" wrapText="1"/>
    </xf>
    <xf numFmtId="0" fontId="0" fillId="0" borderId="0" xfId="0"/>
    <xf numFmtId="0" fontId="1" fillId="0" borderId="2" xfId="0" applyFont="1" applyBorder="1" applyAlignment="1">
      <alignment horizontal="center"/>
    </xf>
    <xf numFmtId="0" fontId="0" fillId="0" borderId="2" xfId="0" applyFont="1" applyBorder="1" applyAlignment="1">
      <alignment horizontal="left" vertical="top" wrapText="1"/>
    </xf>
    <xf numFmtId="0" fontId="0" fillId="0" borderId="0" xfId="0" applyAlignment="1">
      <alignment horizontal="center"/>
    </xf>
    <xf numFmtId="0" fontId="1" fillId="18" borderId="5" xfId="0" applyFont="1" applyFill="1" applyBorder="1" applyAlignment="1">
      <alignment vertical="top"/>
    </xf>
    <xf numFmtId="0" fontId="0" fillId="18" borderId="14" xfId="0" applyFont="1" applyFill="1" applyBorder="1" applyAlignment="1">
      <alignment horizontal="right" vertical="top"/>
    </xf>
    <xf numFmtId="0" fontId="0" fillId="18" borderId="7" xfId="0" applyFont="1" applyFill="1" applyBorder="1" applyAlignment="1">
      <alignment horizontal="right" vertical="top"/>
    </xf>
    <xf numFmtId="0" fontId="0" fillId="18" borderId="17" xfId="0" applyFont="1" applyFill="1" applyBorder="1" applyAlignment="1">
      <alignment horizontal="right" vertical="top"/>
    </xf>
    <xf numFmtId="0" fontId="1" fillId="9" borderId="5" xfId="0" applyFont="1" applyFill="1" applyBorder="1" applyAlignment="1">
      <alignment horizontal="left" vertical="top"/>
    </xf>
    <xf numFmtId="0" fontId="0" fillId="9" borderId="7" xfId="0" applyFont="1" applyFill="1" applyBorder="1" applyAlignment="1">
      <alignment horizontal="left" vertical="top" indent="1"/>
    </xf>
    <xf numFmtId="0" fontId="0" fillId="9" borderId="17" xfId="0" applyFont="1" applyFill="1" applyBorder="1" applyAlignment="1">
      <alignment horizontal="left" vertical="top" indent="1"/>
    </xf>
    <xf numFmtId="0" fontId="1" fillId="20" borderId="5" xfId="0" applyFont="1" applyFill="1" applyBorder="1" applyAlignment="1">
      <alignment vertical="top"/>
    </xf>
    <xf numFmtId="0" fontId="0" fillId="20" borderId="17" xfId="0" applyFont="1" applyFill="1" applyBorder="1" applyAlignment="1">
      <alignment horizontal="right" vertical="top"/>
    </xf>
    <xf numFmtId="0" fontId="0" fillId="15" borderId="12" xfId="0" applyFont="1" applyFill="1" applyBorder="1" applyAlignment="1">
      <alignment horizontal="right" vertical="top" wrapText="1"/>
    </xf>
    <xf numFmtId="0" fontId="0" fillId="5" borderId="0" xfId="0" applyFont="1" applyFill="1" applyBorder="1" applyAlignment="1">
      <alignment horizontal="right" vertical="top" wrapText="1"/>
    </xf>
    <xf numFmtId="0" fontId="0" fillId="5" borderId="25" xfId="0" applyFill="1" applyBorder="1" applyAlignment="1">
      <alignment vertical="top" wrapText="1"/>
    </xf>
    <xf numFmtId="0" fontId="0" fillId="15" borderId="32" xfId="0" applyFont="1" applyFill="1" applyBorder="1" applyAlignment="1">
      <alignment horizontal="right" vertical="top" wrapText="1"/>
    </xf>
    <xf numFmtId="0" fontId="0" fillId="15" borderId="0" xfId="0" applyFont="1" applyFill="1" applyBorder="1" applyAlignment="1">
      <alignment horizontal="right" vertical="top" wrapText="1"/>
    </xf>
    <xf numFmtId="0" fontId="0" fillId="20" borderId="14" xfId="0" applyFont="1" applyFill="1" applyBorder="1" applyAlignment="1">
      <alignment horizontal="right" vertical="top"/>
    </xf>
    <xf numFmtId="0" fontId="0" fillId="20" borderId="24" xfId="0" applyFont="1" applyFill="1" applyBorder="1" applyAlignment="1">
      <alignment horizontal="right" vertical="top"/>
    </xf>
    <xf numFmtId="0" fontId="0" fillId="9" borderId="23" xfId="0" applyFont="1" applyFill="1" applyBorder="1" applyAlignment="1">
      <alignment horizontal="right" vertical="top"/>
    </xf>
    <xf numFmtId="0" fontId="0" fillId="9" borderId="14" xfId="0" applyFont="1" applyFill="1" applyBorder="1" applyAlignment="1">
      <alignment horizontal="left" vertical="top" indent="1"/>
    </xf>
    <xf numFmtId="0" fontId="0" fillId="9" borderId="5" xfId="0" applyFont="1" applyFill="1" applyBorder="1" applyAlignment="1">
      <alignment horizontal="right" vertical="top"/>
    </xf>
    <xf numFmtId="0" fontId="1" fillId="32" borderId="1" xfId="0" applyFont="1" applyFill="1" applyBorder="1" applyAlignment="1">
      <alignment horizontal="left"/>
    </xf>
    <xf numFmtId="0" fontId="25" fillId="32" borderId="9" xfId="0" applyFont="1" applyFill="1" applyBorder="1" applyAlignment="1">
      <alignment horizontal="left" vertical="center" indent="3"/>
    </xf>
    <xf numFmtId="0" fontId="25" fillId="32" borderId="10" xfId="0" applyFont="1" applyFill="1" applyBorder="1" applyAlignment="1">
      <alignment horizontal="left" vertical="center" indent="3"/>
    </xf>
    <xf numFmtId="0" fontId="25" fillId="32" borderId="11" xfId="0" applyFont="1" applyFill="1" applyBorder="1" applyAlignment="1">
      <alignment horizontal="left" vertical="center" indent="3"/>
    </xf>
    <xf numFmtId="0" fontId="0" fillId="0" borderId="0" xfId="0" applyBorder="1" applyAlignment="1">
      <alignment vertical="center" wrapText="1"/>
    </xf>
    <xf numFmtId="0" fontId="0" fillId="0" borderId="2" xfId="0" applyBorder="1" applyAlignment="1">
      <alignment vertical="center" wrapText="1"/>
    </xf>
    <xf numFmtId="0" fontId="0" fillId="0" borderId="39" xfId="0" applyNumberFormat="1" applyFont="1" applyFill="1" applyBorder="1" applyAlignment="1" applyProtection="1">
      <alignment vertical="top" wrapText="1"/>
    </xf>
    <xf numFmtId="0" fontId="1" fillId="37" borderId="1" xfId="0" applyFont="1" applyFill="1" applyBorder="1" applyAlignment="1">
      <alignment horizontal="center" vertical="top" wrapText="1"/>
    </xf>
    <xf numFmtId="0" fontId="0" fillId="37" borderId="22" xfId="0" applyFill="1" applyBorder="1" applyAlignment="1">
      <alignment vertical="top" wrapText="1"/>
    </xf>
    <xf numFmtId="0" fontId="0" fillId="37" borderId="8" xfId="0" applyFill="1" applyBorder="1" applyAlignment="1">
      <alignment vertical="top" wrapText="1"/>
    </xf>
    <xf numFmtId="0" fontId="1" fillId="37" borderId="5" xfId="0" applyFont="1" applyFill="1" applyBorder="1" applyAlignment="1">
      <alignment vertical="top"/>
    </xf>
    <xf numFmtId="0" fontId="0" fillId="37" borderId="14" xfId="0" applyFont="1" applyFill="1" applyBorder="1" applyAlignment="1">
      <alignment horizontal="right" vertical="top"/>
    </xf>
    <xf numFmtId="0" fontId="0" fillId="37" borderId="23" xfId="0" applyFont="1" applyFill="1" applyBorder="1" applyAlignment="1">
      <alignment horizontal="right" vertical="top"/>
    </xf>
    <xf numFmtId="0" fontId="0" fillId="37" borderId="7" xfId="0" applyFont="1" applyFill="1" applyBorder="1" applyAlignment="1">
      <alignment horizontal="right" vertical="top"/>
    </xf>
    <xf numFmtId="0" fontId="0" fillId="37" borderId="18" xfId="0" applyFont="1" applyFill="1" applyBorder="1" applyAlignment="1">
      <alignment horizontal="right" vertical="top"/>
    </xf>
    <xf numFmtId="0" fontId="1" fillId="38" borderId="5" xfId="0" applyFont="1" applyFill="1" applyBorder="1" applyAlignment="1">
      <alignment vertical="top"/>
    </xf>
    <xf numFmtId="0" fontId="1" fillId="38" borderId="1" xfId="0" applyFont="1" applyFill="1" applyBorder="1" applyAlignment="1">
      <alignment horizontal="center" vertical="top" wrapText="1"/>
    </xf>
    <xf numFmtId="0" fontId="0" fillId="38" borderId="14" xfId="0" applyFont="1" applyFill="1" applyBorder="1" applyAlignment="1">
      <alignment horizontal="right" vertical="top"/>
    </xf>
    <xf numFmtId="0" fontId="0" fillId="38" borderId="9" xfId="0" applyFill="1" applyBorder="1" applyAlignment="1">
      <alignment vertical="top" wrapText="1"/>
    </xf>
    <xf numFmtId="0" fontId="0" fillId="38" borderId="23" xfId="0" applyFont="1" applyFill="1" applyBorder="1" applyAlignment="1">
      <alignment horizontal="right" vertical="top"/>
    </xf>
    <xf numFmtId="0" fontId="0" fillId="38" borderId="22" xfId="0" applyFill="1" applyBorder="1" applyAlignment="1">
      <alignment vertical="top" wrapText="1"/>
    </xf>
    <xf numFmtId="0" fontId="0" fillId="38" borderId="17" xfId="0" applyFont="1" applyFill="1" applyBorder="1" applyAlignment="1">
      <alignment horizontal="right" vertical="top"/>
    </xf>
    <xf numFmtId="0" fontId="0" fillId="38" borderId="11" xfId="0" applyFill="1" applyBorder="1" applyAlignment="1">
      <alignment vertical="top" wrapText="1"/>
    </xf>
    <xf numFmtId="0" fontId="0" fillId="38" borderId="2" xfId="0" applyFill="1" applyBorder="1" applyAlignment="1">
      <alignment vertical="top" wrapText="1"/>
    </xf>
    <xf numFmtId="0" fontId="1" fillId="39" borderId="1" xfId="0" applyFont="1" applyFill="1" applyBorder="1" applyAlignment="1">
      <alignment horizontal="center" vertical="top" wrapText="1"/>
    </xf>
    <xf numFmtId="0" fontId="0" fillId="39" borderId="24" xfId="0" applyFont="1" applyFill="1" applyBorder="1" applyAlignment="1">
      <alignment horizontal="right" vertical="top"/>
    </xf>
    <xf numFmtId="0" fontId="0" fillId="39" borderId="25" xfId="0" applyFill="1" applyBorder="1" applyAlignment="1">
      <alignment vertical="top" wrapText="1"/>
    </xf>
    <xf numFmtId="0" fontId="1" fillId="39" borderId="5" xfId="0" applyFont="1" applyFill="1" applyBorder="1" applyAlignment="1">
      <alignment vertical="top"/>
    </xf>
    <xf numFmtId="0" fontId="1" fillId="39" borderId="5" xfId="0" applyFont="1" applyFill="1" applyBorder="1" applyAlignment="1">
      <alignment horizontal="left" vertical="top"/>
    </xf>
    <xf numFmtId="0" fontId="1" fillId="39" borderId="5" xfId="0" applyFont="1" applyFill="1" applyBorder="1" applyAlignment="1">
      <alignment horizontal="center" vertical="top"/>
    </xf>
    <xf numFmtId="0" fontId="0" fillId="39" borderId="18" xfId="0" applyFont="1" applyFill="1" applyBorder="1" applyAlignment="1">
      <alignment horizontal="left" vertical="top" indent="1"/>
    </xf>
    <xf numFmtId="0" fontId="0" fillId="39" borderId="8" xfId="0" applyFill="1" applyBorder="1" applyAlignment="1">
      <alignment vertical="top" wrapText="1"/>
    </xf>
    <xf numFmtId="0" fontId="0" fillId="38" borderId="44" xfId="0" applyFill="1" applyBorder="1" applyAlignment="1">
      <alignment vertical="top" wrapText="1"/>
    </xf>
    <xf numFmtId="0" fontId="1" fillId="39" borderId="8" xfId="0" applyFont="1" applyFill="1" applyBorder="1" applyAlignment="1">
      <alignment horizontal="center" vertical="top" wrapText="1"/>
    </xf>
    <xf numFmtId="0" fontId="0" fillId="0" borderId="50" xfId="0" applyNumberFormat="1" applyFont="1" applyFill="1" applyBorder="1" applyAlignment="1" applyProtection="1">
      <alignment vertical="top" wrapText="1"/>
    </xf>
    <xf numFmtId="0" fontId="0" fillId="18" borderId="6" xfId="0" applyFill="1" applyBorder="1" applyAlignment="1">
      <alignment vertical="top" wrapText="1"/>
    </xf>
    <xf numFmtId="0" fontId="1" fillId="40" borderId="1" xfId="0" applyFont="1" applyFill="1" applyBorder="1" applyAlignment="1">
      <alignment horizontal="center" vertical="top" wrapText="1"/>
    </xf>
    <xf numFmtId="0" fontId="0" fillId="40" borderId="8" xfId="0" applyFill="1" applyBorder="1" applyAlignment="1">
      <alignment vertical="top" wrapText="1"/>
    </xf>
    <xf numFmtId="0" fontId="0" fillId="40" borderId="9" xfId="0" applyFill="1" applyBorder="1" applyAlignment="1">
      <alignment vertical="top" wrapText="1"/>
    </xf>
    <xf numFmtId="0" fontId="0" fillId="40" borderId="10" xfId="0" applyFill="1" applyBorder="1" applyAlignment="1">
      <alignment vertical="top" wrapText="1"/>
    </xf>
    <xf numFmtId="0" fontId="1" fillId="40" borderId="5" xfId="0" applyFont="1" applyFill="1" applyBorder="1" applyAlignment="1">
      <alignment horizontal="left"/>
    </xf>
    <xf numFmtId="0" fontId="0" fillId="40" borderId="14" xfId="0" applyFont="1" applyFill="1" applyBorder="1" applyAlignment="1">
      <alignment horizontal="right" vertical="top"/>
    </xf>
    <xf numFmtId="0" fontId="0" fillId="40" borderId="7" xfId="0" applyFont="1" applyFill="1" applyBorder="1" applyAlignment="1">
      <alignment horizontal="right" vertical="top"/>
    </xf>
    <xf numFmtId="0" fontId="0" fillId="40" borderId="17" xfId="0" applyFont="1" applyFill="1" applyBorder="1" applyAlignment="1">
      <alignment horizontal="right" vertical="top"/>
    </xf>
    <xf numFmtId="0" fontId="1" fillId="31" borderId="5" xfId="0" applyFont="1" applyFill="1" applyBorder="1" applyAlignment="1">
      <alignment vertical="top"/>
    </xf>
    <xf numFmtId="0" fontId="1" fillId="31" borderId="1" xfId="0" applyFont="1" applyFill="1" applyBorder="1" applyAlignment="1">
      <alignment horizontal="center" vertical="top" wrapText="1"/>
    </xf>
    <xf numFmtId="0" fontId="0" fillId="31" borderId="14" xfId="0" applyFont="1" applyFill="1" applyBorder="1" applyAlignment="1">
      <alignment horizontal="right" vertical="top"/>
    </xf>
    <xf numFmtId="0" fontId="0" fillId="31" borderId="17" xfId="0" applyFont="1" applyFill="1" applyBorder="1" applyAlignment="1">
      <alignment horizontal="right" vertical="top"/>
    </xf>
    <xf numFmtId="0" fontId="1" fillId="41" borderId="1" xfId="0" applyFont="1" applyFill="1" applyBorder="1" applyAlignment="1">
      <alignment horizontal="center" vertical="top" wrapText="1"/>
    </xf>
    <xf numFmtId="0" fontId="1" fillId="41" borderId="5" xfId="0" applyFont="1" applyFill="1" applyBorder="1" applyAlignment="1">
      <alignment vertical="top"/>
    </xf>
    <xf numFmtId="0" fontId="0" fillId="41" borderId="24" xfId="0" applyFont="1" applyFill="1" applyBorder="1" applyAlignment="1">
      <alignment horizontal="right" vertical="top"/>
    </xf>
    <xf numFmtId="0" fontId="0" fillId="41" borderId="25" xfId="0" applyFill="1" applyBorder="1" applyAlignment="1">
      <alignment vertical="top" wrapText="1"/>
    </xf>
    <xf numFmtId="0" fontId="1" fillId="42" borderId="5" xfId="0" applyFont="1" applyFill="1" applyBorder="1" applyAlignment="1">
      <alignment vertical="top"/>
    </xf>
    <xf numFmtId="0" fontId="1" fillId="42" borderId="1" xfId="0" applyFont="1" applyFill="1" applyBorder="1" applyAlignment="1">
      <alignment horizontal="center" vertical="top" wrapText="1"/>
    </xf>
    <xf numFmtId="0" fontId="0" fillId="42" borderId="24" xfId="0" applyFont="1" applyFill="1" applyBorder="1" applyAlignment="1">
      <alignment horizontal="right" vertical="top"/>
    </xf>
    <xf numFmtId="0" fontId="0" fillId="42" borderId="18" xfId="0" applyFont="1" applyFill="1" applyBorder="1" applyAlignment="1">
      <alignment horizontal="left" vertical="top" indent="1"/>
    </xf>
    <xf numFmtId="0" fontId="0" fillId="42" borderId="8" xfId="0" applyFill="1" applyBorder="1" applyAlignment="1">
      <alignment vertical="top" wrapText="1"/>
    </xf>
    <xf numFmtId="0" fontId="1" fillId="42" borderId="6" xfId="0" applyFont="1" applyFill="1" applyBorder="1" applyAlignment="1">
      <alignment horizontal="center" vertical="top" wrapText="1"/>
    </xf>
    <xf numFmtId="0" fontId="0" fillId="43" borderId="0" xfId="0" applyFont="1" applyFill="1" applyBorder="1" applyAlignment="1">
      <alignment vertical="top"/>
    </xf>
    <xf numFmtId="0" fontId="0" fillId="43" borderId="33" xfId="0" applyFont="1" applyFill="1" applyBorder="1" applyAlignment="1">
      <alignment vertical="top"/>
    </xf>
    <xf numFmtId="0" fontId="1" fillId="43" borderId="37" xfId="0" applyFont="1" applyFill="1" applyBorder="1" applyAlignment="1">
      <alignment horizontal="center" vertical="center" wrapText="1"/>
    </xf>
    <xf numFmtId="0" fontId="1" fillId="43" borderId="35" xfId="0" applyFont="1" applyFill="1" applyBorder="1" applyAlignment="1">
      <alignment horizontal="center" vertical="center" wrapText="1"/>
    </xf>
    <xf numFmtId="0" fontId="1" fillId="43" borderId="42" xfId="0" applyFont="1" applyFill="1" applyBorder="1" applyAlignment="1">
      <alignment horizontal="center" vertical="center" wrapText="1"/>
    </xf>
    <xf numFmtId="0" fontId="1" fillId="39" borderId="18" xfId="0" applyFont="1" applyFill="1" applyBorder="1" applyAlignment="1">
      <alignment vertical="top"/>
    </xf>
    <xf numFmtId="0" fontId="1" fillId="44" borderId="1" xfId="0" applyFont="1" applyFill="1" applyBorder="1" applyAlignment="1">
      <alignment horizontal="center" vertical="top" wrapText="1"/>
    </xf>
    <xf numFmtId="0" fontId="0" fillId="0" borderId="0" xfId="0" applyFont="1" applyAlignment="1">
      <alignment vertical="top" wrapText="1"/>
    </xf>
    <xf numFmtId="0" fontId="0" fillId="38" borderId="43" xfId="0" applyFill="1" applyBorder="1" applyAlignment="1">
      <alignment horizontal="center" vertical="top" wrapText="1"/>
    </xf>
    <xf numFmtId="0" fontId="0" fillId="38" borderId="6" xfId="0" applyFill="1" applyBorder="1" applyAlignment="1">
      <alignment horizontal="center" vertical="top" wrapText="1"/>
    </xf>
    <xf numFmtId="0" fontId="0" fillId="0" borderId="6" xfId="0" applyNumberFormat="1" applyFill="1" applyBorder="1" applyAlignment="1" applyProtection="1">
      <alignment horizontal="center" vertical="top" wrapText="1"/>
    </xf>
    <xf numFmtId="0" fontId="0" fillId="0" borderId="6" xfId="0" applyBorder="1" applyAlignment="1">
      <alignment horizontal="center" vertical="top" wrapText="1"/>
    </xf>
    <xf numFmtId="0" fontId="0" fillId="0" borderId="47" xfId="0" applyBorder="1" applyAlignment="1">
      <alignment horizontal="center" vertical="top" wrapText="1"/>
    </xf>
    <xf numFmtId="0" fontId="0" fillId="37" borderId="43" xfId="0" applyFill="1" applyBorder="1" applyAlignment="1">
      <alignment horizontal="center" vertical="top" wrapText="1"/>
    </xf>
    <xf numFmtId="0" fontId="0" fillId="37" borderId="6" xfId="0" applyFill="1" applyBorder="1" applyAlignment="1">
      <alignment horizontal="center" vertical="top" wrapText="1"/>
    </xf>
    <xf numFmtId="0" fontId="0" fillId="0" borderId="47" xfId="0" applyNumberFormat="1" applyFill="1" applyBorder="1" applyAlignment="1" applyProtection="1">
      <alignment horizontal="center" vertical="top" wrapText="1"/>
    </xf>
    <xf numFmtId="0" fontId="0" fillId="39" borderId="16" xfId="0" applyFill="1" applyBorder="1" applyAlignment="1">
      <alignment horizontal="center" vertical="top" wrapText="1"/>
    </xf>
    <xf numFmtId="0" fontId="0" fillId="39" borderId="6" xfId="0" applyFill="1" applyBorder="1" applyAlignment="1">
      <alignment horizontal="center" vertical="top" wrapText="1"/>
    </xf>
    <xf numFmtId="0" fontId="0" fillId="0" borderId="6" xfId="0" applyNumberFormat="1" applyFont="1" applyFill="1" applyBorder="1" applyAlignment="1" applyProtection="1">
      <alignment horizontal="center" vertical="top" wrapText="1"/>
    </xf>
    <xf numFmtId="0" fontId="0" fillId="9" borderId="6" xfId="0" applyFill="1" applyBorder="1" applyAlignment="1">
      <alignment horizontal="center" vertical="top" wrapText="1"/>
    </xf>
    <xf numFmtId="0" fontId="0" fillId="10" borderId="6" xfId="0" applyFill="1" applyBorder="1" applyAlignment="1">
      <alignment horizontal="center" vertical="top" wrapText="1"/>
    </xf>
    <xf numFmtId="0" fontId="0" fillId="44" borderId="6" xfId="0" applyFill="1" applyBorder="1" applyAlignment="1">
      <alignment horizontal="center" vertical="top" wrapText="1"/>
    </xf>
    <xf numFmtId="0" fontId="0" fillId="5" borderId="6" xfId="0" applyFill="1" applyBorder="1" applyAlignment="1">
      <alignment horizontal="center" vertical="top" wrapText="1"/>
    </xf>
    <xf numFmtId="0" fontId="0" fillId="41" borderId="6" xfId="0" applyFill="1" applyBorder="1" applyAlignment="1">
      <alignment horizontal="center" vertical="top" wrapText="1"/>
    </xf>
    <xf numFmtId="0" fontId="0" fillId="0" borderId="0" xfId="0" applyAlignment="1">
      <alignment horizontal="center" vertical="top" wrapText="1"/>
    </xf>
    <xf numFmtId="0" fontId="0" fillId="32" borderId="7" xfId="0" applyFill="1" applyBorder="1" applyAlignment="1">
      <alignment vertical="center" wrapText="1"/>
    </xf>
    <xf numFmtId="0" fontId="26" fillId="0" borderId="2" xfId="0" applyFont="1" applyBorder="1" applyAlignment="1">
      <alignment vertical="top" wrapText="1"/>
    </xf>
    <xf numFmtId="0" fontId="26" fillId="38" borderId="2" xfId="0" applyFont="1" applyFill="1" applyBorder="1" applyAlignment="1">
      <alignment vertical="top" wrapText="1"/>
    </xf>
    <xf numFmtId="0" fontId="26" fillId="0" borderId="48" xfId="0" applyFont="1" applyBorder="1" applyAlignment="1">
      <alignment vertical="top" wrapText="1"/>
    </xf>
    <xf numFmtId="0" fontId="26" fillId="37" borderId="44" xfId="0" applyFont="1" applyFill="1" applyBorder="1" applyAlignment="1">
      <alignment vertical="top" wrapText="1"/>
    </xf>
    <xf numFmtId="0" fontId="26" fillId="37" borderId="2" xfId="0" applyFont="1" applyFill="1" applyBorder="1" applyAlignment="1">
      <alignment vertical="top" wrapText="1"/>
    </xf>
    <xf numFmtId="0" fontId="26" fillId="39" borderId="4" xfId="0" applyFont="1" applyFill="1" applyBorder="1" applyAlignment="1">
      <alignment vertical="top" wrapText="1"/>
    </xf>
    <xf numFmtId="0" fontId="26" fillId="39" borderId="2" xfId="0" applyFont="1" applyFill="1" applyBorder="1" applyAlignment="1">
      <alignment vertical="top" wrapText="1"/>
    </xf>
    <xf numFmtId="0" fontId="26" fillId="9" borderId="2" xfId="0" applyFont="1" applyFill="1" applyBorder="1" applyAlignment="1">
      <alignment vertical="top" wrapText="1"/>
    </xf>
    <xf numFmtId="0" fontId="26" fillId="10" borderId="2" xfId="0" applyFont="1" applyFill="1" applyBorder="1" applyAlignment="1">
      <alignment vertical="top" wrapText="1"/>
    </xf>
    <xf numFmtId="0" fontId="26" fillId="44" borderId="2" xfId="0" applyFont="1" applyFill="1" applyBorder="1" applyAlignment="1">
      <alignment vertical="top" wrapText="1"/>
    </xf>
    <xf numFmtId="0" fontId="26" fillId="5" borderId="2" xfId="0" applyFont="1" applyFill="1" applyBorder="1" applyAlignment="1">
      <alignment vertical="top" wrapText="1"/>
    </xf>
    <xf numFmtId="0" fontId="26" fillId="41" borderId="2" xfId="0" applyFont="1" applyFill="1" applyBorder="1" applyAlignment="1">
      <alignment vertical="top" wrapText="1"/>
    </xf>
    <xf numFmtId="0" fontId="27" fillId="42" borderId="2"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18" xfId="0" applyFont="1" applyFill="1" applyBorder="1" applyAlignment="1">
      <alignment horizontal="center" vertical="top" wrapText="1"/>
    </xf>
    <xf numFmtId="0" fontId="1" fillId="8" borderId="5" xfId="0" applyFont="1" applyFill="1" applyBorder="1" applyAlignment="1">
      <alignment horizontal="center" vertical="top" wrapText="1"/>
    </xf>
    <xf numFmtId="0" fontId="0" fillId="8" borderId="2" xfId="0" applyFill="1" applyBorder="1" applyAlignment="1">
      <alignment vertical="top" wrapText="1"/>
    </xf>
    <xf numFmtId="0" fontId="0" fillId="8" borderId="7" xfId="0" applyFill="1" applyBorder="1" applyAlignment="1">
      <alignment vertical="top" wrapText="1"/>
    </xf>
    <xf numFmtId="0" fontId="0" fillId="2" borderId="7" xfId="0" applyFill="1" applyBorder="1" applyAlignment="1">
      <alignment vertical="top" wrapText="1"/>
    </xf>
    <xf numFmtId="0" fontId="0" fillId="6" borderId="2" xfId="0" applyFill="1" applyBorder="1" applyAlignment="1">
      <alignment vertical="top" wrapText="1"/>
    </xf>
    <xf numFmtId="0" fontId="0" fillId="4" borderId="2" xfId="0" applyFill="1" applyBorder="1" applyAlignment="1">
      <alignment horizontal="left" vertical="top" wrapText="1"/>
    </xf>
    <xf numFmtId="0" fontId="0" fillId="4" borderId="6" xfId="0" applyFill="1" applyBorder="1" applyAlignment="1">
      <alignment horizontal="left" vertical="top" wrapText="1"/>
    </xf>
    <xf numFmtId="0" fontId="0" fillId="8" borderId="6" xfId="0" applyFill="1" applyBorder="1" applyAlignment="1">
      <alignment vertical="top" wrapText="1"/>
    </xf>
    <xf numFmtId="0" fontId="0" fillId="16" borderId="6" xfId="0" applyFill="1" applyBorder="1" applyAlignment="1">
      <alignment vertical="top" wrapText="1"/>
    </xf>
    <xf numFmtId="0" fontId="1" fillId="16" borderId="2" xfId="0" applyFont="1" applyFill="1" applyBorder="1" applyAlignment="1">
      <alignment horizontal="left" vertical="top" wrapText="1"/>
    </xf>
    <xf numFmtId="0" fontId="0" fillId="19" borderId="6" xfId="0" applyFill="1" applyBorder="1" applyAlignment="1">
      <alignment vertical="top" wrapText="1"/>
    </xf>
    <xf numFmtId="0" fontId="0" fillId="19" borderId="2" xfId="0" applyFill="1" applyBorder="1" applyAlignment="1">
      <alignment horizontal="left" vertical="top" wrapText="1"/>
    </xf>
    <xf numFmtId="0" fontId="0" fillId="17" borderId="6" xfId="0" applyFill="1" applyBorder="1" applyAlignment="1">
      <alignment vertical="top" wrapText="1"/>
    </xf>
    <xf numFmtId="0" fontId="0" fillId="16" borderId="29" xfId="0" applyFont="1" applyFill="1" applyBorder="1" applyAlignment="1">
      <alignment vertical="top" wrapText="1"/>
    </xf>
    <xf numFmtId="0" fontId="0" fillId="16" borderId="29" xfId="0" applyFill="1" applyBorder="1" applyAlignment="1">
      <alignment vertical="top" wrapText="1"/>
    </xf>
    <xf numFmtId="0" fontId="0" fillId="19" borderId="25" xfId="0" applyFill="1" applyBorder="1" applyAlignment="1">
      <alignment vertical="top" wrapText="1"/>
    </xf>
    <xf numFmtId="0" fontId="0" fillId="19" borderId="10" xfId="0" applyFill="1" applyBorder="1" applyAlignment="1">
      <alignment vertical="top" wrapText="1"/>
    </xf>
    <xf numFmtId="0" fontId="0" fillId="19" borderId="22" xfId="0" applyFill="1" applyBorder="1" applyAlignment="1">
      <alignment vertical="top" wrapText="1"/>
    </xf>
    <xf numFmtId="0" fontId="0" fillId="17" borderId="10" xfId="0" applyFill="1" applyBorder="1" applyAlignment="1">
      <alignment vertical="top" wrapText="1"/>
    </xf>
    <xf numFmtId="0" fontId="26" fillId="0" borderId="6" xfId="0" applyFont="1" applyBorder="1" applyAlignment="1">
      <alignment horizontal="left" vertical="top" wrapText="1"/>
    </xf>
    <xf numFmtId="0" fontId="28" fillId="0" borderId="6" xfId="20" applyFont="1" applyBorder="1" applyAlignment="1">
      <alignment horizontal="left" vertical="top" wrapText="1"/>
    </xf>
    <xf numFmtId="0" fontId="26" fillId="0" borderId="2" xfId="0" applyFont="1" applyBorder="1" applyAlignment="1">
      <alignment horizontal="left" vertical="top" wrapText="1"/>
    </xf>
    <xf numFmtId="0" fontId="26" fillId="0" borderId="2" xfId="0" applyFont="1" applyBorder="1" applyAlignment="1">
      <alignment vertical="top"/>
    </xf>
    <xf numFmtId="0" fontId="26" fillId="0" borderId="31" xfId="0" applyFont="1" applyBorder="1" applyAlignment="1">
      <alignment horizontal="left" vertical="top" wrapText="1"/>
    </xf>
    <xf numFmtId="0" fontId="26" fillId="0" borderId="31" xfId="0" applyFont="1" applyBorder="1" applyAlignment="1">
      <alignment vertical="top" wrapText="1"/>
    </xf>
    <xf numFmtId="0" fontId="0" fillId="0" borderId="0" xfId="0" applyAlignment="1">
      <alignment vertical="center" wrapText="1"/>
    </xf>
    <xf numFmtId="0" fontId="27" fillId="0" borderId="6" xfId="0" applyFont="1" applyBorder="1" applyAlignment="1">
      <alignment horizontal="center" vertical="top" wrapText="1"/>
    </xf>
    <xf numFmtId="0" fontId="29" fillId="0" borderId="2" xfId="20" applyFont="1" applyBorder="1" applyAlignment="1">
      <alignment horizontal="center" vertical="top"/>
    </xf>
    <xf numFmtId="0" fontId="29" fillId="0" borderId="6" xfId="20" applyFont="1" applyBorder="1" applyAlignment="1">
      <alignment horizontal="center" vertical="top" wrapText="1"/>
    </xf>
    <xf numFmtId="0" fontId="27" fillId="0" borderId="2" xfId="0" applyFont="1" applyBorder="1" applyAlignment="1">
      <alignment horizontal="center" vertical="top"/>
    </xf>
    <xf numFmtId="0" fontId="26" fillId="0" borderId="6" xfId="0" applyFont="1" applyBorder="1" applyAlignment="1">
      <alignment horizontal="center" vertical="top" wrapText="1"/>
    </xf>
    <xf numFmtId="0" fontId="28" fillId="0" borderId="2" xfId="20" applyFont="1" applyBorder="1" applyAlignment="1">
      <alignment vertical="top"/>
    </xf>
    <xf numFmtId="0" fontId="28" fillId="0" borderId="6" xfId="20" applyFont="1" applyBorder="1" applyAlignment="1">
      <alignment horizontal="center" vertical="top" wrapText="1"/>
    </xf>
    <xf numFmtId="0" fontId="28" fillId="0" borderId="2" xfId="20" applyFont="1" applyBorder="1" applyAlignment="1">
      <alignment vertical="top" wrapText="1"/>
    </xf>
    <xf numFmtId="0" fontId="26" fillId="0" borderId="0" xfId="0" applyFont="1" applyAlignment="1">
      <alignment vertical="top"/>
    </xf>
    <xf numFmtId="0" fontId="29" fillId="0" borderId="2" xfId="20" applyFont="1" applyBorder="1" applyAlignment="1">
      <alignment vertical="top"/>
    </xf>
    <xf numFmtId="0" fontId="27" fillId="0" borderId="2" xfId="0" applyFont="1" applyBorder="1" applyAlignment="1">
      <alignment vertical="top"/>
    </xf>
    <xf numFmtId="0" fontId="27" fillId="0" borderId="2" xfId="0" applyFont="1" applyBorder="1" applyAlignment="1">
      <alignment vertical="top" wrapText="1"/>
    </xf>
    <xf numFmtId="0" fontId="26" fillId="0" borderId="2" xfId="0" applyFont="1" applyBorder="1" applyAlignment="1">
      <alignment wrapText="1"/>
    </xf>
    <xf numFmtId="0" fontId="27" fillId="0" borderId="2" xfId="0" applyFont="1" applyBorder="1" applyAlignment="1">
      <alignment wrapText="1"/>
    </xf>
    <xf numFmtId="0" fontId="0" fillId="0" borderId="0" xfId="0" applyAlignment="1">
      <alignment wrapText="1"/>
    </xf>
    <xf numFmtId="0" fontId="1" fillId="43" borderId="15" xfId="0" applyFont="1" applyFill="1" applyBorder="1" applyAlignment="1">
      <alignment horizontal="center" vertical="center" wrapText="1"/>
    </xf>
    <xf numFmtId="0" fontId="0" fillId="0" borderId="2" xfId="0" applyBorder="1" applyAlignment="1">
      <alignment wrapText="1"/>
    </xf>
    <xf numFmtId="0" fontId="0" fillId="8" borderId="12" xfId="0" applyFill="1" applyBorder="1" applyAlignment="1">
      <alignment vertical="top" wrapText="1"/>
    </xf>
    <xf numFmtId="0" fontId="0" fillId="8" borderId="3" xfId="0" applyFill="1" applyBorder="1" applyAlignment="1">
      <alignment vertical="top" wrapText="1"/>
    </xf>
    <xf numFmtId="0" fontId="1" fillId="0" borderId="3" xfId="0" applyFont="1" applyBorder="1" applyAlignment="1">
      <alignment horizontal="center" vertical="center" wrapText="1"/>
    </xf>
    <xf numFmtId="0" fontId="0" fillId="2" borderId="3" xfId="0" applyFill="1" applyBorder="1" applyAlignment="1">
      <alignment vertical="top" wrapText="1"/>
    </xf>
    <xf numFmtId="0" fontId="0" fillId="6" borderId="3" xfId="0" applyFill="1" applyBorder="1" applyAlignment="1">
      <alignment vertical="top" wrapText="1"/>
    </xf>
    <xf numFmtId="0" fontId="1" fillId="43" borderId="1" xfId="0" applyFont="1" applyFill="1" applyBorder="1" applyAlignment="1">
      <alignment horizontal="center" vertical="center" wrapText="1"/>
    </xf>
    <xf numFmtId="0" fontId="1" fillId="43" borderId="39" xfId="0" applyFont="1" applyFill="1" applyBorder="1" applyAlignment="1">
      <alignment horizontal="center" vertical="top" wrapText="1"/>
    </xf>
    <xf numFmtId="0" fontId="0" fillId="8" borderId="4" xfId="0" applyFill="1" applyBorder="1" applyAlignment="1">
      <alignment vertical="top" wrapText="1"/>
    </xf>
    <xf numFmtId="0" fontId="0" fillId="8" borderId="56" xfId="0" applyFill="1" applyBorder="1" applyAlignment="1">
      <alignment vertical="top" wrapText="1"/>
    </xf>
    <xf numFmtId="0" fontId="1" fillId="43" borderId="50" xfId="0" applyFont="1" applyFill="1" applyBorder="1" applyAlignment="1">
      <alignment vertical="top" wrapText="1"/>
    </xf>
    <xf numFmtId="0" fontId="1" fillId="43" borderId="49" xfId="0" applyFont="1" applyFill="1" applyBorder="1" applyAlignment="1">
      <alignment vertical="top" wrapText="1"/>
    </xf>
    <xf numFmtId="0" fontId="1" fillId="43" borderId="50" xfId="0" applyFont="1" applyFill="1" applyBorder="1" applyAlignment="1">
      <alignment vertical="center" wrapText="1"/>
    </xf>
    <xf numFmtId="0" fontId="1" fillId="43" borderId="49" xfId="0" applyFont="1" applyFill="1" applyBorder="1" applyAlignment="1">
      <alignment vertical="center" wrapText="1"/>
    </xf>
    <xf numFmtId="0" fontId="7" fillId="43" borderId="11" xfId="0" applyFont="1" applyFill="1" applyBorder="1" applyAlignment="1">
      <alignment horizontal="center" vertical="center" wrapText="1"/>
    </xf>
    <xf numFmtId="0" fontId="0" fillId="16" borderId="16" xfId="0" applyFill="1" applyBorder="1" applyAlignment="1">
      <alignment vertical="top" wrapText="1"/>
    </xf>
    <xf numFmtId="0" fontId="7" fillId="43" borderId="1" xfId="0" applyFont="1" applyFill="1" applyBorder="1" applyAlignment="1">
      <alignment horizontal="center" vertical="center" wrapText="1"/>
    </xf>
    <xf numFmtId="0" fontId="0" fillId="17" borderId="2" xfId="0" applyFill="1" applyBorder="1" applyAlignment="1">
      <alignment vertical="top" wrapText="1"/>
    </xf>
    <xf numFmtId="0" fontId="0" fillId="18" borderId="2" xfId="0" applyFill="1" applyBorder="1" applyAlignment="1">
      <alignment vertical="top" wrapText="1"/>
    </xf>
    <xf numFmtId="0" fontId="35" fillId="8" borderId="1" xfId="0" applyFont="1" applyFill="1" applyBorder="1" applyAlignment="1">
      <alignment horizontal="center" vertical="top" wrapText="1"/>
    </xf>
    <xf numFmtId="0" fontId="35" fillId="6" borderId="1" xfId="0" applyFont="1" applyFill="1" applyBorder="1" applyAlignment="1">
      <alignment horizontal="center" vertical="top" wrapText="1"/>
    </xf>
    <xf numFmtId="0" fontId="35" fillId="4" borderId="1" xfId="0" applyFont="1" applyFill="1" applyBorder="1" applyAlignment="1">
      <alignment horizontal="center" vertical="top" wrapText="1"/>
    </xf>
    <xf numFmtId="0" fontId="35" fillId="14" borderId="1" xfId="0" applyFont="1" applyFill="1" applyBorder="1" applyAlignment="1">
      <alignment horizontal="center" vertical="top" wrapText="1"/>
    </xf>
    <xf numFmtId="0" fontId="34" fillId="9" borderId="23" xfId="0" applyFont="1" applyFill="1" applyBorder="1" applyAlignment="1">
      <alignment horizontal="right" vertical="top" wrapText="1"/>
    </xf>
    <xf numFmtId="0" fontId="34" fillId="9" borderId="22" xfId="0" applyFont="1" applyFill="1" applyBorder="1" applyAlignment="1">
      <alignment vertical="top" wrapText="1"/>
    </xf>
    <xf numFmtId="0" fontId="34" fillId="4" borderId="10" xfId="0" applyFont="1" applyFill="1" applyBorder="1" applyAlignment="1">
      <alignment horizontal="left" vertical="top" wrapText="1"/>
    </xf>
    <xf numFmtId="0" fontId="34" fillId="4" borderId="22" xfId="0" applyFont="1" applyFill="1" applyBorder="1" applyAlignment="1">
      <alignment horizontal="left" vertical="top" wrapText="1"/>
    </xf>
    <xf numFmtId="0" fontId="0" fillId="37" borderId="10" xfId="0" applyNumberFormat="1" applyFont="1" applyFill="1" applyBorder="1" applyAlignment="1" applyProtection="1">
      <alignment vertical="top" wrapText="1"/>
    </xf>
    <xf numFmtId="0" fontId="0" fillId="40" borderId="10" xfId="0" applyNumberFormat="1" applyFill="1" applyBorder="1" applyAlignment="1" applyProtection="1">
      <alignment vertical="top" wrapText="1"/>
    </xf>
    <xf numFmtId="0" fontId="0" fillId="10" borderId="10" xfId="0" applyNumberFormat="1" applyFont="1" applyFill="1" applyBorder="1" applyAlignment="1" applyProtection="1">
      <alignment vertical="top" wrapText="1"/>
    </xf>
    <xf numFmtId="0" fontId="0" fillId="31" borderId="10" xfId="0" applyNumberFormat="1" applyFill="1" applyBorder="1" applyAlignment="1" applyProtection="1">
      <alignment vertical="top" wrapText="1"/>
    </xf>
    <xf numFmtId="0" fontId="0" fillId="42" borderId="10" xfId="0" applyNumberFormat="1" applyFill="1" applyBorder="1" applyAlignment="1" applyProtection="1">
      <alignment vertical="top" wrapText="1"/>
    </xf>
    <xf numFmtId="0" fontId="0" fillId="0" borderId="38" xfId="0" applyNumberFormat="1" applyFill="1" applyBorder="1" applyAlignment="1" applyProtection="1">
      <alignment horizontal="center" vertical="top" wrapText="1"/>
    </xf>
    <xf numFmtId="0" fontId="0" fillId="18" borderId="59" xfId="0" applyFont="1" applyFill="1" applyBorder="1" applyAlignment="1">
      <alignment vertical="top" wrapText="1"/>
    </xf>
    <xf numFmtId="0" fontId="0" fillId="18" borderId="43" xfId="0" applyFill="1" applyBorder="1" applyAlignment="1">
      <alignment horizontal="center" vertical="top" wrapText="1"/>
    </xf>
    <xf numFmtId="0" fontId="26" fillId="18" borderId="44" xfId="0" applyFont="1" applyFill="1" applyBorder="1" applyAlignment="1">
      <alignment vertical="top" wrapText="1"/>
    </xf>
    <xf numFmtId="0" fontId="0" fillId="40" borderId="59" xfId="0" applyFont="1" applyFill="1" applyBorder="1" applyAlignment="1">
      <alignment vertical="top" wrapText="1"/>
    </xf>
    <xf numFmtId="0" fontId="0" fillId="40" borderId="43" xfId="0" applyFill="1" applyBorder="1" applyAlignment="1">
      <alignment horizontal="center" vertical="top" wrapText="1"/>
    </xf>
    <xf numFmtId="0" fontId="26" fillId="40" borderId="44" xfId="0" applyFont="1" applyFill="1" applyBorder="1" applyAlignment="1">
      <alignment vertical="top" wrapText="1"/>
    </xf>
    <xf numFmtId="0" fontId="0" fillId="9" borderId="59" xfId="0" applyFont="1" applyFill="1" applyBorder="1" applyAlignment="1">
      <alignment vertical="top" wrapText="1"/>
    </xf>
    <xf numFmtId="0" fontId="0" fillId="9" borderId="43" xfId="0" applyFill="1" applyBorder="1" applyAlignment="1">
      <alignment horizontal="center" vertical="top" wrapText="1"/>
    </xf>
    <xf numFmtId="0" fontId="26" fillId="9" borderId="44" xfId="0" applyFont="1" applyFill="1" applyBorder="1" applyAlignment="1">
      <alignment vertical="top" wrapText="1"/>
    </xf>
    <xf numFmtId="0" fontId="0" fillId="10" borderId="59" xfId="0" applyFont="1" applyFill="1" applyBorder="1" applyAlignment="1">
      <alignment vertical="top" wrapText="1"/>
    </xf>
    <xf numFmtId="0" fontId="0" fillId="10" borderId="43" xfId="0" applyFill="1" applyBorder="1" applyAlignment="1">
      <alignment horizontal="center" vertical="top" wrapText="1"/>
    </xf>
    <xf numFmtId="0" fontId="26" fillId="10" borderId="44" xfId="0" applyFont="1" applyFill="1" applyBorder="1" applyAlignment="1">
      <alignment vertical="top" wrapText="1"/>
    </xf>
    <xf numFmtId="0" fontId="0" fillId="0" borderId="38" xfId="0" applyBorder="1" applyAlignment="1">
      <alignment horizontal="center" vertical="top" wrapText="1"/>
    </xf>
    <xf numFmtId="0" fontId="0" fillId="44" borderId="59" xfId="0" applyFont="1" applyFill="1" applyBorder="1" applyAlignment="1">
      <alignment vertical="top" wrapText="1"/>
    </xf>
    <xf numFmtId="0" fontId="0" fillId="44" borderId="43" xfId="0" applyFill="1" applyBorder="1" applyAlignment="1">
      <alignment horizontal="center" vertical="top" wrapText="1"/>
    </xf>
    <xf numFmtId="0" fontId="26" fillId="44" borderId="44" xfId="0" applyFont="1" applyFill="1" applyBorder="1" applyAlignment="1">
      <alignment vertical="top" wrapText="1"/>
    </xf>
    <xf numFmtId="0" fontId="0" fillId="31" borderId="59" xfId="0" applyFont="1" applyFill="1" applyBorder="1" applyAlignment="1">
      <alignment vertical="top" wrapText="1"/>
    </xf>
    <xf numFmtId="0" fontId="0" fillId="31" borderId="43" xfId="0" applyFill="1" applyBorder="1" applyAlignment="1">
      <alignment horizontal="center" vertical="top" wrapText="1"/>
    </xf>
    <xf numFmtId="0" fontId="26" fillId="31" borderId="44" xfId="0" applyFont="1" applyFill="1" applyBorder="1" applyAlignment="1">
      <alignment vertical="top" wrapText="1"/>
    </xf>
    <xf numFmtId="0" fontId="0" fillId="5" borderId="59" xfId="0" applyFont="1" applyFill="1" applyBorder="1" applyAlignment="1">
      <alignment vertical="top" wrapText="1"/>
    </xf>
    <xf numFmtId="0" fontId="0" fillId="5" borderId="43" xfId="0" applyFill="1" applyBorder="1" applyAlignment="1">
      <alignment horizontal="center" vertical="top" wrapText="1"/>
    </xf>
    <xf numFmtId="0" fontId="26" fillId="5" borderId="44" xfId="0" applyFont="1" applyFill="1" applyBorder="1" applyAlignment="1">
      <alignment vertical="top" wrapText="1"/>
    </xf>
    <xf numFmtId="0" fontId="0" fillId="41" borderId="59" xfId="0" applyFont="1" applyFill="1" applyBorder="1" applyAlignment="1">
      <alignment vertical="top" wrapText="1"/>
    </xf>
    <xf numFmtId="0" fontId="0" fillId="41" borderId="43" xfId="0" applyFill="1" applyBorder="1" applyAlignment="1">
      <alignment horizontal="center" vertical="top" wrapText="1"/>
    </xf>
    <xf numFmtId="0" fontId="26" fillId="41" borderId="44" xfId="0" applyFont="1" applyFill="1" applyBorder="1" applyAlignment="1">
      <alignment vertical="top" wrapText="1"/>
    </xf>
    <xf numFmtId="0" fontId="1" fillId="42" borderId="59" xfId="0" applyFont="1" applyFill="1" applyBorder="1" applyAlignment="1">
      <alignment horizontal="center" vertical="top" wrapText="1"/>
    </xf>
    <xf numFmtId="0" fontId="1" fillId="42" borderId="43" xfId="0" applyFont="1" applyFill="1" applyBorder="1" applyAlignment="1">
      <alignment horizontal="center" vertical="top" wrapText="1"/>
    </xf>
    <xf numFmtId="0" fontId="27" fillId="42" borderId="44" xfId="0" applyFont="1" applyFill="1" applyBorder="1" applyAlignment="1">
      <alignment horizontal="center" vertical="top" wrapText="1"/>
    </xf>
    <xf numFmtId="0" fontId="0" fillId="38" borderId="59" xfId="0" applyFont="1" applyFill="1" applyBorder="1" applyAlignment="1">
      <alignment vertical="top" wrapText="1"/>
    </xf>
    <xf numFmtId="0" fontId="0" fillId="38" borderId="39" xfId="0" applyFont="1" applyFill="1" applyBorder="1" applyAlignment="1">
      <alignment vertical="top" wrapText="1"/>
    </xf>
    <xf numFmtId="0" fontId="0" fillId="0" borderId="39" xfId="0" applyFont="1" applyBorder="1" applyAlignment="1">
      <alignment vertical="top" wrapText="1"/>
    </xf>
    <xf numFmtId="0" fontId="0" fillId="0" borderId="50" xfId="0" applyFont="1" applyBorder="1" applyAlignment="1">
      <alignment vertical="top" wrapText="1"/>
    </xf>
    <xf numFmtId="0" fontId="0" fillId="37" borderId="59" xfId="0" applyFont="1" applyFill="1" applyBorder="1" applyAlignment="1">
      <alignment vertical="top" wrapText="1"/>
    </xf>
    <xf numFmtId="0" fontId="0" fillId="37" borderId="39" xfId="0" applyFont="1" applyFill="1" applyBorder="1" applyAlignment="1">
      <alignment vertical="top" wrapText="1"/>
    </xf>
    <xf numFmtId="0" fontId="0" fillId="39" borderId="60" xfId="0" applyFont="1" applyFill="1" applyBorder="1" applyAlignment="1">
      <alignment vertical="top" wrapText="1"/>
    </xf>
    <xf numFmtId="0" fontId="0" fillId="39" borderId="39" xfId="0" applyFont="1" applyFill="1" applyBorder="1" applyAlignment="1">
      <alignment vertical="top" wrapText="1"/>
    </xf>
    <xf numFmtId="0" fontId="0" fillId="0" borderId="61" xfId="0" applyNumberFormat="1" applyFont="1" applyFill="1" applyBorder="1" applyAlignment="1" applyProtection="1">
      <alignment vertical="top" wrapText="1"/>
    </xf>
    <xf numFmtId="0" fontId="0" fillId="9" borderId="39" xfId="0" applyFont="1" applyFill="1" applyBorder="1" applyAlignment="1">
      <alignment vertical="top" wrapText="1"/>
    </xf>
    <xf numFmtId="0" fontId="0" fillId="10" borderId="39" xfId="0" applyFont="1" applyFill="1" applyBorder="1" applyAlignment="1">
      <alignment vertical="top" wrapText="1"/>
    </xf>
    <xf numFmtId="0" fontId="0" fillId="0" borderId="61" xfId="0" applyFont="1" applyBorder="1" applyAlignment="1">
      <alignment vertical="top" wrapText="1"/>
    </xf>
    <xf numFmtId="0" fontId="0" fillId="44" borderId="39" xfId="0" applyFont="1" applyFill="1" applyBorder="1" applyAlignment="1">
      <alignment vertical="top" wrapText="1"/>
    </xf>
    <xf numFmtId="0" fontId="0" fillId="5" borderId="39" xfId="0" applyFont="1" applyFill="1" applyBorder="1" applyAlignment="1">
      <alignment vertical="top" wrapText="1"/>
    </xf>
    <xf numFmtId="0" fontId="0" fillId="41" borderId="39" xfId="0" applyFont="1" applyFill="1" applyBorder="1" applyAlignment="1">
      <alignment vertical="top" wrapText="1"/>
    </xf>
    <xf numFmtId="0" fontId="1" fillId="42" borderId="39" xfId="0" applyFont="1" applyFill="1" applyBorder="1" applyAlignment="1">
      <alignment horizontal="center" vertical="top" wrapText="1"/>
    </xf>
    <xf numFmtId="0" fontId="1" fillId="30" borderId="44" xfId="0" applyFont="1" applyFill="1" applyBorder="1" applyAlignment="1">
      <alignment horizontal="center" vertical="top" wrapText="1"/>
    </xf>
    <xf numFmtId="0" fontId="0" fillId="30" borderId="44" xfId="0" applyFill="1" applyBorder="1" applyAlignment="1">
      <alignment horizontal="center" vertical="top" wrapText="1"/>
    </xf>
    <xf numFmtId="0" fontId="32" fillId="0" borderId="0" xfId="0" applyFont="1" applyBorder="1" applyAlignment="1">
      <alignment vertical="center" wrapText="1"/>
    </xf>
    <xf numFmtId="0" fontId="26" fillId="0" borderId="0" xfId="0" applyFont="1" applyBorder="1" applyAlignment="1">
      <alignment vertical="center" wrapText="1"/>
    </xf>
    <xf numFmtId="0" fontId="26" fillId="0" borderId="0" xfId="0" applyFont="1" applyBorder="1" applyAlignment="1">
      <alignment horizontal="left" vertical="center" wrapText="1"/>
    </xf>
    <xf numFmtId="0" fontId="0" fillId="0" borderId="48" xfId="0" applyBorder="1" applyAlignment="1">
      <alignment vertical="top" wrapText="1"/>
    </xf>
    <xf numFmtId="0" fontId="26" fillId="0" borderId="48" xfId="0" applyFont="1" applyBorder="1" applyAlignment="1">
      <alignment vertical="center" wrapText="1"/>
    </xf>
    <xf numFmtId="0" fontId="1" fillId="2" borderId="5" xfId="0" applyFont="1" applyFill="1" applyBorder="1" applyAlignment="1">
      <alignment horizontal="center" vertical="center" wrapText="1"/>
    </xf>
    <xf numFmtId="0" fontId="0" fillId="2" borderId="44" xfId="0" applyFill="1" applyBorder="1" applyAlignment="1">
      <alignment vertical="top" wrapText="1"/>
    </xf>
    <xf numFmtId="0" fontId="0" fillId="36" borderId="50" xfId="0" applyFill="1" applyBorder="1" applyAlignment="1">
      <alignment vertical="center" wrapText="1"/>
    </xf>
    <xf numFmtId="0" fontId="1" fillId="43" borderId="15" xfId="0" applyFont="1" applyFill="1" applyBorder="1" applyAlignment="1">
      <alignment horizontal="center" vertical="center" wrapText="1"/>
    </xf>
    <xf numFmtId="0" fontId="1" fillId="43" borderId="1" xfId="0" applyFont="1" applyFill="1" applyBorder="1" applyAlignment="1">
      <alignment horizontal="center" vertical="center" wrapText="1"/>
    </xf>
    <xf numFmtId="0" fontId="1" fillId="43" borderId="5" xfId="0" applyFont="1" applyFill="1" applyBorder="1" applyAlignment="1">
      <alignment horizontal="center" vertical="center" wrapText="1"/>
    </xf>
    <xf numFmtId="0" fontId="34" fillId="8" borderId="9" xfId="0" applyFont="1" applyFill="1" applyBorder="1" applyAlignment="1">
      <alignment vertical="top" wrapText="1"/>
    </xf>
    <xf numFmtId="0" fontId="34" fillId="8" borderId="10" xfId="0" applyFont="1" applyFill="1" applyBorder="1" applyAlignment="1">
      <alignment vertical="top" wrapText="1"/>
    </xf>
    <xf numFmtId="0" fontId="34" fillId="8" borderId="22" xfId="0" applyFont="1" applyFill="1" applyBorder="1" applyAlignment="1">
      <alignment vertical="top" wrapText="1"/>
    </xf>
    <xf numFmtId="0" fontId="34" fillId="6" borderId="9" xfId="0" applyFont="1" applyFill="1" applyBorder="1" applyAlignment="1">
      <alignment vertical="top" wrapText="1"/>
    </xf>
    <xf numFmtId="0" fontId="34" fillId="6" borderId="10" xfId="0" applyFont="1" applyFill="1" applyBorder="1" applyAlignment="1">
      <alignment vertical="top" wrapText="1"/>
    </xf>
    <xf numFmtId="0" fontId="34" fillId="4" borderId="9" xfId="0" applyFont="1" applyFill="1" applyBorder="1" applyAlignment="1">
      <alignment horizontal="left" vertical="top" wrapText="1"/>
    </xf>
    <xf numFmtId="0" fontId="34" fillId="4" borderId="8" xfId="0" applyFont="1" applyFill="1" applyBorder="1" applyAlignment="1">
      <alignment horizontal="left" vertical="top" wrapText="1"/>
    </xf>
    <xf numFmtId="0" fontId="35" fillId="14" borderId="8" xfId="0" applyFont="1" applyFill="1" applyBorder="1" applyAlignment="1">
      <alignment horizontal="center" vertical="top" wrapText="1"/>
    </xf>
    <xf numFmtId="0" fontId="34" fillId="14" borderId="9" xfId="0" applyFont="1" applyFill="1" applyBorder="1" applyAlignment="1">
      <alignment vertical="top" wrapText="1"/>
    </xf>
    <xf numFmtId="0" fontId="34" fillId="14" borderId="22" xfId="0" applyFont="1" applyFill="1" applyBorder="1" applyAlignment="1">
      <alignment vertical="top" wrapText="1"/>
    </xf>
    <xf numFmtId="0" fontId="34" fillId="14" borderId="8" xfId="0" applyFont="1" applyFill="1" applyBorder="1" applyAlignment="1">
      <alignment vertical="top" wrapText="1"/>
    </xf>
    <xf numFmtId="0" fontId="1" fillId="43" borderId="15" xfId="0" applyFont="1" applyFill="1" applyBorder="1" applyAlignment="1">
      <alignment horizontal="center" vertical="center" wrapText="1"/>
    </xf>
    <xf numFmtId="0" fontId="1" fillId="43" borderId="29" xfId="0" applyFont="1" applyFill="1" applyBorder="1" applyAlignment="1">
      <alignment horizontal="center" vertical="top" wrapText="1"/>
    </xf>
    <xf numFmtId="0" fontId="1" fillId="43" borderId="1" xfId="0" applyFont="1" applyFill="1" applyBorder="1" applyAlignment="1">
      <alignment horizontal="center" vertical="top" wrapText="1"/>
    </xf>
    <xf numFmtId="0" fontId="1" fillId="43" borderId="1" xfId="0" applyFont="1" applyFill="1" applyBorder="1" applyAlignment="1">
      <alignment horizontal="center" vertical="center" wrapText="1"/>
    </xf>
    <xf numFmtId="0" fontId="28" fillId="0" borderId="2" xfId="1" applyFont="1" applyBorder="1" applyAlignment="1">
      <alignment horizontal="center" vertical="top" wrapText="1"/>
    </xf>
    <xf numFmtId="0" fontId="26" fillId="0" borderId="2" xfId="0" applyFont="1" applyBorder="1" applyAlignment="1">
      <alignment horizontal="center" vertical="top" wrapText="1"/>
    </xf>
    <xf numFmtId="0" fontId="29" fillId="0" borderId="2" xfId="1" applyFont="1" applyBorder="1" applyAlignment="1">
      <alignment horizontal="center" vertical="top" wrapText="1"/>
    </xf>
    <xf numFmtId="0" fontId="1" fillId="8" borderId="3" xfId="0" applyFont="1" applyFill="1" applyBorder="1" applyAlignment="1">
      <alignment horizontal="center" vertical="center" wrapText="1"/>
    </xf>
    <xf numFmtId="0" fontId="0" fillId="43" borderId="0" xfId="0" applyFont="1" applyFill="1" applyAlignment="1">
      <alignment horizontal="left" vertical="top" wrapText="1"/>
    </xf>
    <xf numFmtId="0" fontId="1" fillId="8" borderId="5" xfId="0" applyFont="1" applyFill="1" applyBorder="1" applyAlignment="1">
      <alignment horizontal="left" vertical="top" wrapText="1"/>
    </xf>
    <xf numFmtId="0" fontId="0" fillId="0" borderId="0" xfId="0" applyFill="1" applyAlignment="1">
      <alignment wrapText="1"/>
    </xf>
    <xf numFmtId="0" fontId="0" fillId="8" borderId="14" xfId="0" applyFont="1" applyFill="1" applyBorder="1" applyAlignment="1">
      <alignment horizontal="right" vertical="top" wrapText="1"/>
    </xf>
    <xf numFmtId="0" fontId="0" fillId="8" borderId="7" xfId="0" applyFont="1" applyFill="1" applyBorder="1" applyAlignment="1">
      <alignment horizontal="right" vertical="top" wrapText="1"/>
    </xf>
    <xf numFmtId="0" fontId="0" fillId="8" borderId="23" xfId="0" applyFont="1" applyFill="1" applyBorder="1" applyAlignment="1">
      <alignment horizontal="right" vertical="top" wrapText="1"/>
    </xf>
    <xf numFmtId="0" fontId="0" fillId="8" borderId="24" xfId="0" applyFont="1" applyFill="1" applyBorder="1" applyAlignment="1">
      <alignment horizontal="right" vertical="top" wrapText="1"/>
    </xf>
    <xf numFmtId="0" fontId="1" fillId="8" borderId="2" xfId="0" applyFont="1" applyFill="1" applyBorder="1" applyAlignment="1">
      <alignment horizontal="center" vertical="center" wrapText="1"/>
    </xf>
    <xf numFmtId="0" fontId="1" fillId="2" borderId="5" xfId="0" applyFont="1" applyFill="1" applyBorder="1" applyAlignment="1">
      <alignment horizontal="left" vertical="top" wrapText="1"/>
    </xf>
    <xf numFmtId="0" fontId="1" fillId="0" borderId="0" xfId="0" applyFont="1" applyAlignment="1">
      <alignment horizontal="center" wrapText="1"/>
    </xf>
    <xf numFmtId="0" fontId="1" fillId="2" borderId="18" xfId="0" applyFont="1" applyFill="1" applyBorder="1" applyAlignment="1">
      <alignment horizontal="left" vertical="top" wrapText="1"/>
    </xf>
    <xf numFmtId="0" fontId="0" fillId="2" borderId="14" xfId="0" applyFont="1" applyFill="1" applyBorder="1" applyAlignment="1">
      <alignment horizontal="right" vertical="top" wrapText="1"/>
    </xf>
    <xf numFmtId="0" fontId="0" fillId="2" borderId="24" xfId="0" applyFont="1" applyFill="1" applyBorder="1" applyAlignment="1">
      <alignment horizontal="right" vertical="top" wrapText="1"/>
    </xf>
    <xf numFmtId="0" fontId="1" fillId="6" borderId="5" xfId="0" applyFont="1" applyFill="1" applyBorder="1" applyAlignment="1">
      <alignment horizontal="left" vertical="top" wrapText="1"/>
    </xf>
    <xf numFmtId="0" fontId="1" fillId="0" borderId="0" xfId="0" applyFont="1" applyAlignment="1">
      <alignment wrapText="1"/>
    </xf>
    <xf numFmtId="0" fontId="0" fillId="6" borderId="14" xfId="0" applyFont="1" applyFill="1" applyBorder="1" applyAlignment="1">
      <alignment horizontal="right" vertical="top" wrapText="1"/>
    </xf>
    <xf numFmtId="0" fontId="0" fillId="6" borderId="7" xfId="0" applyFont="1" applyFill="1" applyBorder="1" applyAlignment="1">
      <alignment horizontal="right" vertical="top" wrapText="1"/>
    </xf>
    <xf numFmtId="0" fontId="0" fillId="6" borderId="23" xfId="0" applyFont="1" applyFill="1" applyBorder="1" applyAlignment="1">
      <alignment horizontal="right" vertical="top" wrapText="1"/>
    </xf>
    <xf numFmtId="0" fontId="0" fillId="6" borderId="24" xfId="0" applyFont="1" applyFill="1" applyBorder="1" applyAlignment="1">
      <alignment horizontal="right" vertical="top" wrapText="1"/>
    </xf>
    <xf numFmtId="0" fontId="1" fillId="4" borderId="5" xfId="0" applyFont="1" applyFill="1" applyBorder="1" applyAlignment="1">
      <alignment horizontal="left" vertical="top" wrapText="1"/>
    </xf>
    <xf numFmtId="0" fontId="0" fillId="4" borderId="14" xfId="0" applyFont="1" applyFill="1" applyBorder="1" applyAlignment="1">
      <alignment horizontal="right" vertical="top" wrapText="1"/>
    </xf>
    <xf numFmtId="0" fontId="0" fillId="4" borderId="23" xfId="0" applyFont="1" applyFill="1" applyBorder="1" applyAlignment="1">
      <alignment horizontal="right" vertical="top" wrapText="1"/>
    </xf>
    <xf numFmtId="0" fontId="0" fillId="4" borderId="7" xfId="0" applyFont="1" applyFill="1" applyBorder="1" applyAlignment="1">
      <alignment horizontal="right" vertical="top" wrapText="1"/>
    </xf>
    <xf numFmtId="0" fontId="0" fillId="4" borderId="24" xfId="0" applyFont="1" applyFill="1" applyBorder="1" applyAlignment="1">
      <alignment horizontal="right" vertical="top" wrapText="1"/>
    </xf>
    <xf numFmtId="0" fontId="0" fillId="0" borderId="0" xfId="0" applyBorder="1" applyAlignment="1">
      <alignment wrapText="1"/>
    </xf>
    <xf numFmtId="0" fontId="1" fillId="16" borderId="2" xfId="0" applyFont="1" applyFill="1" applyBorder="1" applyAlignment="1">
      <alignment horizontal="center" vertical="center" wrapText="1"/>
    </xf>
    <xf numFmtId="0" fontId="1" fillId="19" borderId="2" xfId="0" applyFont="1" applyFill="1" applyBorder="1" applyAlignment="1">
      <alignment horizontal="center" vertical="center" wrapText="1"/>
    </xf>
    <xf numFmtId="0" fontId="1" fillId="19" borderId="2" xfId="0" applyFont="1" applyFill="1" applyBorder="1" applyAlignment="1">
      <alignment horizontal="center" vertical="top" wrapText="1"/>
    </xf>
    <xf numFmtId="0" fontId="1" fillId="16" borderId="1" xfId="0" applyFont="1" applyFill="1" applyBorder="1" applyAlignment="1">
      <alignment wrapText="1"/>
    </xf>
    <xf numFmtId="0" fontId="1" fillId="16" borderId="40" xfId="0" applyFont="1" applyFill="1" applyBorder="1" applyAlignment="1">
      <alignment horizontal="center" wrapText="1"/>
    </xf>
    <xf numFmtId="0" fontId="1" fillId="16" borderId="4" xfId="0" applyFont="1" applyFill="1" applyBorder="1" applyAlignment="1">
      <alignment horizontal="left" vertical="top" wrapText="1"/>
    </xf>
    <xf numFmtId="0" fontId="1" fillId="16" borderId="4" xfId="0" applyFont="1" applyFill="1" applyBorder="1" applyAlignment="1">
      <alignment horizontal="center" vertical="center" wrapText="1"/>
    </xf>
    <xf numFmtId="0" fontId="1" fillId="16" borderId="26" xfId="0" applyFont="1" applyFill="1" applyBorder="1" applyAlignment="1">
      <alignment horizontal="center" wrapText="1"/>
    </xf>
    <xf numFmtId="0" fontId="0" fillId="16" borderId="9" xfId="0" applyFont="1" applyFill="1" applyBorder="1" applyAlignment="1">
      <alignment horizontal="right" wrapText="1"/>
    </xf>
    <xf numFmtId="0" fontId="0" fillId="16" borderId="27" xfId="0" applyFill="1" applyBorder="1" applyAlignment="1">
      <alignment vertical="top" wrapText="1"/>
    </xf>
    <xf numFmtId="0" fontId="1" fillId="0" borderId="2" xfId="0" applyFont="1" applyBorder="1" applyAlignment="1">
      <alignment horizontal="left" vertical="top" wrapText="1"/>
    </xf>
    <xf numFmtId="0" fontId="0" fillId="16" borderId="22" xfId="0" applyFont="1" applyFill="1" applyBorder="1" applyAlignment="1">
      <alignment horizontal="right" wrapText="1"/>
    </xf>
    <xf numFmtId="0" fontId="0" fillId="16" borderId="28" xfId="0" applyFill="1" applyBorder="1" applyAlignment="1">
      <alignment vertical="top" wrapText="1"/>
    </xf>
    <xf numFmtId="0" fontId="1" fillId="16" borderId="9" xfId="0" applyFont="1" applyFill="1" applyBorder="1" applyAlignment="1">
      <alignment wrapText="1"/>
    </xf>
    <xf numFmtId="0" fontId="1" fillId="16" borderId="16" xfId="0" applyFont="1" applyFill="1" applyBorder="1" applyAlignment="1">
      <alignment horizontal="left" wrapText="1"/>
    </xf>
    <xf numFmtId="0" fontId="0" fillId="16" borderId="27" xfId="0" applyFont="1" applyFill="1" applyBorder="1" applyAlignment="1">
      <alignment vertical="top" wrapText="1"/>
    </xf>
    <xf numFmtId="0" fontId="0" fillId="16" borderId="10" xfId="0" applyFont="1" applyFill="1" applyBorder="1" applyAlignment="1">
      <alignment horizontal="right" wrapText="1"/>
    </xf>
    <xf numFmtId="0" fontId="1" fillId="16" borderId="10" xfId="0" applyFont="1" applyFill="1" applyBorder="1" applyAlignment="1">
      <alignment wrapText="1"/>
    </xf>
    <xf numFmtId="0" fontId="1" fillId="16" borderId="29" xfId="0" applyFont="1" applyFill="1" applyBorder="1" applyAlignment="1">
      <alignment horizontal="left" vertical="top" wrapText="1"/>
    </xf>
    <xf numFmtId="0" fontId="1" fillId="19" borderId="5" xfId="0" applyFont="1" applyFill="1" applyBorder="1" applyAlignment="1">
      <alignment wrapText="1"/>
    </xf>
    <xf numFmtId="0" fontId="1" fillId="19" borderId="1" xfId="0" applyFont="1" applyFill="1" applyBorder="1" applyAlignment="1">
      <alignment horizontal="center" wrapText="1"/>
    </xf>
    <xf numFmtId="0" fontId="1" fillId="19" borderId="18" xfId="0" applyFont="1" applyFill="1" applyBorder="1" applyAlignment="1">
      <alignment wrapText="1"/>
    </xf>
    <xf numFmtId="0" fontId="1" fillId="19" borderId="8" xfId="0" applyFont="1" applyFill="1" applyBorder="1" applyAlignment="1">
      <alignment horizontal="center" wrapText="1"/>
    </xf>
    <xf numFmtId="0" fontId="0" fillId="19" borderId="24" xfId="0" applyFont="1" applyFill="1" applyBorder="1" applyAlignment="1">
      <alignment horizontal="right" wrapText="1"/>
    </xf>
    <xf numFmtId="0" fontId="0" fillId="19" borderId="14" xfId="0" applyFont="1" applyFill="1" applyBorder="1" applyAlignment="1">
      <alignment horizontal="right" wrapText="1"/>
    </xf>
    <xf numFmtId="0" fontId="0" fillId="19" borderId="9" xfId="0" applyFill="1" applyBorder="1" applyAlignment="1">
      <alignment vertical="top" wrapText="1"/>
    </xf>
    <xf numFmtId="0" fontId="0" fillId="19" borderId="7" xfId="0" applyFont="1" applyFill="1" applyBorder="1" applyAlignment="1">
      <alignment horizontal="right" wrapText="1"/>
    </xf>
    <xf numFmtId="0" fontId="0" fillId="19" borderId="23" xfId="0" applyFont="1" applyFill="1" applyBorder="1" applyAlignment="1">
      <alignment horizontal="right" wrapText="1"/>
    </xf>
    <xf numFmtId="0" fontId="1" fillId="17" borderId="5" xfId="0" applyFont="1" applyFill="1" applyBorder="1" applyAlignment="1">
      <alignment wrapText="1"/>
    </xf>
    <xf numFmtId="0" fontId="1" fillId="17" borderId="1" xfId="0" applyFont="1" applyFill="1" applyBorder="1" applyAlignment="1">
      <alignment horizontal="center" wrapText="1"/>
    </xf>
    <xf numFmtId="0" fontId="1" fillId="17" borderId="8" xfId="0" applyFont="1" applyFill="1" applyBorder="1" applyAlignment="1">
      <alignment horizontal="center" wrapText="1"/>
    </xf>
    <xf numFmtId="0" fontId="0" fillId="17" borderId="24" xfId="0" applyFont="1" applyFill="1" applyBorder="1" applyAlignment="1">
      <alignment horizontal="right" wrapText="1"/>
    </xf>
    <xf numFmtId="0" fontId="0" fillId="17" borderId="25" xfId="0" applyFill="1" applyBorder="1" applyAlignment="1">
      <alignment vertical="top" wrapText="1"/>
    </xf>
    <xf numFmtId="0" fontId="0" fillId="17" borderId="14" xfId="0" applyFont="1" applyFill="1" applyBorder="1" applyAlignment="1">
      <alignment horizontal="right" wrapText="1"/>
    </xf>
    <xf numFmtId="0" fontId="0" fillId="17" borderId="9" xfId="0" applyFill="1" applyBorder="1" applyAlignment="1">
      <alignment vertical="top" wrapText="1"/>
    </xf>
    <xf numFmtId="0" fontId="0" fillId="17" borderId="7" xfId="0" applyFont="1" applyFill="1" applyBorder="1" applyAlignment="1">
      <alignment horizontal="right" wrapText="1"/>
    </xf>
    <xf numFmtId="0" fontId="0" fillId="17" borderId="23" xfId="0" applyFont="1" applyFill="1" applyBorder="1" applyAlignment="1">
      <alignment horizontal="right" wrapText="1"/>
    </xf>
    <xf numFmtId="0" fontId="0" fillId="17" borderId="22" xfId="0" applyFill="1" applyBorder="1" applyAlignment="1">
      <alignment vertical="top" wrapText="1"/>
    </xf>
    <xf numFmtId="0" fontId="1" fillId="17" borderId="7" xfId="0" applyFont="1" applyFill="1" applyBorder="1" applyAlignment="1">
      <alignment wrapText="1"/>
    </xf>
    <xf numFmtId="0" fontId="1" fillId="17" borderId="10" xfId="0" applyFont="1" applyFill="1" applyBorder="1" applyAlignment="1">
      <alignment horizontal="center" wrapText="1"/>
    </xf>
    <xf numFmtId="0" fontId="1" fillId="18" borderId="5" xfId="0" applyFont="1" applyFill="1" applyBorder="1" applyAlignment="1">
      <alignment wrapText="1"/>
    </xf>
    <xf numFmtId="0" fontId="1" fillId="18" borderId="1" xfId="0" applyFont="1" applyFill="1" applyBorder="1" applyAlignment="1">
      <alignment horizontal="center" wrapText="1"/>
    </xf>
    <xf numFmtId="0" fontId="0" fillId="18" borderId="14" xfId="0" applyFont="1" applyFill="1" applyBorder="1" applyAlignment="1">
      <alignment horizontal="right" wrapText="1"/>
    </xf>
    <xf numFmtId="0" fontId="0" fillId="18" borderId="7" xfId="0" applyFont="1" applyFill="1" applyBorder="1" applyAlignment="1">
      <alignment horizontal="right" wrapText="1"/>
    </xf>
    <xf numFmtId="0" fontId="0" fillId="18" borderId="23" xfId="0" applyFont="1" applyFill="1" applyBorder="1" applyAlignment="1">
      <alignment horizontal="right" wrapText="1"/>
    </xf>
    <xf numFmtId="0" fontId="0" fillId="18" borderId="22" xfId="0" applyFill="1" applyBorder="1" applyAlignment="1">
      <alignment vertical="top" wrapText="1"/>
    </xf>
    <xf numFmtId="0" fontId="26" fillId="8" borderId="3" xfId="0" applyFont="1" applyFill="1" applyBorder="1" applyAlignment="1">
      <alignment vertical="top" wrapText="1"/>
    </xf>
    <xf numFmtId="0" fontId="26" fillId="8" borderId="12" xfId="0" applyFont="1" applyFill="1" applyBorder="1" applyAlignment="1">
      <alignment vertical="top" wrapText="1"/>
    </xf>
    <xf numFmtId="0" fontId="27" fillId="8" borderId="3" xfId="0" applyFont="1" applyFill="1" applyBorder="1" applyAlignment="1">
      <alignment horizontal="center" vertical="center" wrapText="1"/>
    </xf>
    <xf numFmtId="0" fontId="26" fillId="2" borderId="3" xfId="0" applyFont="1" applyFill="1" applyBorder="1" applyAlignment="1">
      <alignment vertical="top" wrapText="1"/>
    </xf>
    <xf numFmtId="0" fontId="26" fillId="2" borderId="2" xfId="0" applyFont="1" applyFill="1" applyBorder="1" applyAlignment="1">
      <alignment vertical="top" wrapText="1"/>
    </xf>
    <xf numFmtId="0" fontId="26" fillId="6" borderId="3" xfId="0" applyFont="1" applyFill="1" applyBorder="1" applyAlignment="1">
      <alignment vertical="top" wrapText="1"/>
    </xf>
    <xf numFmtId="0" fontId="26" fillId="4" borderId="2" xfId="0" applyFont="1" applyFill="1" applyBorder="1" applyAlignment="1">
      <alignment horizontal="left" vertical="top" wrapText="1"/>
    </xf>
    <xf numFmtId="0" fontId="27" fillId="16" borderId="2" xfId="0" applyFont="1" applyFill="1" applyBorder="1" applyAlignment="1">
      <alignment horizontal="center" vertical="center" wrapText="1"/>
    </xf>
    <xf numFmtId="0" fontId="27" fillId="19" borderId="2" xfId="0" applyFont="1" applyFill="1" applyBorder="1" applyAlignment="1">
      <alignment horizontal="center" vertical="center" wrapText="1"/>
    </xf>
    <xf numFmtId="0" fontId="27" fillId="19" borderId="2" xfId="0" applyFont="1" applyFill="1" applyBorder="1" applyAlignment="1">
      <alignment horizontal="center" vertical="top" wrapText="1"/>
    </xf>
    <xf numFmtId="0" fontId="26" fillId="17" borderId="2" xfId="0" applyFont="1" applyFill="1" applyBorder="1" applyAlignment="1">
      <alignment vertical="top" wrapText="1"/>
    </xf>
    <xf numFmtId="0" fontId="26" fillId="18" borderId="2" xfId="0" applyFont="1" applyFill="1" applyBorder="1" applyAlignment="1">
      <alignment vertical="top" wrapText="1"/>
    </xf>
    <xf numFmtId="0" fontId="0" fillId="38" borderId="45" xfId="0" applyFill="1" applyBorder="1" applyAlignment="1">
      <alignment vertical="top" wrapText="1"/>
    </xf>
    <xf numFmtId="0" fontId="0" fillId="38" borderId="46" xfId="0" applyFill="1" applyBorder="1" applyAlignment="1">
      <alignment vertical="top" wrapText="1"/>
    </xf>
    <xf numFmtId="0" fontId="0" fillId="0" borderId="46" xfId="0" applyBorder="1" applyAlignment="1">
      <alignment vertical="top" wrapText="1"/>
    </xf>
    <xf numFmtId="0" fontId="0" fillId="0" borderId="49" xfId="0" applyBorder="1" applyAlignment="1">
      <alignment vertical="top" wrapText="1"/>
    </xf>
    <xf numFmtId="0" fontId="0" fillId="37" borderId="45" xfId="0" applyFill="1" applyBorder="1" applyAlignment="1">
      <alignment vertical="top" wrapText="1"/>
    </xf>
    <xf numFmtId="0" fontId="0" fillId="37" borderId="46" xfId="0" applyFill="1" applyBorder="1" applyAlignment="1">
      <alignment vertical="top" wrapText="1"/>
    </xf>
    <xf numFmtId="0" fontId="0" fillId="39" borderId="55" xfId="0" applyFill="1" applyBorder="1" applyAlignment="1">
      <alignment vertical="top" wrapText="1"/>
    </xf>
    <xf numFmtId="0" fontId="0" fillId="39" borderId="46" xfId="0" applyFill="1" applyBorder="1" applyAlignment="1">
      <alignment vertical="top" wrapText="1"/>
    </xf>
    <xf numFmtId="0" fontId="0" fillId="0" borderId="54" xfId="0" applyBorder="1" applyAlignment="1">
      <alignment vertical="top" wrapText="1"/>
    </xf>
    <xf numFmtId="0" fontId="0" fillId="18" borderId="45" xfId="0" applyFill="1" applyBorder="1" applyAlignment="1">
      <alignment vertical="top" wrapText="1"/>
    </xf>
    <xf numFmtId="0" fontId="0" fillId="40" borderId="45" xfId="0" applyFill="1" applyBorder="1" applyAlignment="1">
      <alignment vertical="top" wrapText="1"/>
    </xf>
    <xf numFmtId="0" fontId="0" fillId="9" borderId="45" xfId="0" applyFill="1" applyBorder="1" applyAlignment="1">
      <alignment vertical="top" wrapText="1"/>
    </xf>
    <xf numFmtId="0" fontId="0" fillId="9" borderId="46" xfId="0" applyFill="1" applyBorder="1" applyAlignment="1">
      <alignment vertical="top" wrapText="1"/>
    </xf>
    <xf numFmtId="0" fontId="0" fillId="10" borderId="45" xfId="0" applyFill="1" applyBorder="1" applyAlignment="1">
      <alignment vertical="top" wrapText="1"/>
    </xf>
    <xf numFmtId="0" fontId="0" fillId="10" borderId="46" xfId="0" applyFill="1" applyBorder="1" applyAlignment="1">
      <alignment vertical="top" wrapText="1"/>
    </xf>
    <xf numFmtId="0" fontId="0" fillId="44" borderId="45" xfId="0" applyFill="1" applyBorder="1" applyAlignment="1">
      <alignment vertical="top" wrapText="1"/>
    </xf>
    <xf numFmtId="0" fontId="0" fillId="44" borderId="46" xfId="0" applyFill="1" applyBorder="1" applyAlignment="1">
      <alignment vertical="top" wrapText="1"/>
    </xf>
    <xf numFmtId="0" fontId="0" fillId="38" borderId="44" xfId="0" applyFill="1" applyBorder="1" applyAlignment="1">
      <alignment horizontal="center" vertical="top"/>
    </xf>
    <xf numFmtId="0" fontId="0" fillId="38" borderId="2" xfId="0" applyFill="1" applyBorder="1" applyAlignment="1">
      <alignment horizontal="center" vertical="top"/>
    </xf>
    <xf numFmtId="0" fontId="0" fillId="0" borderId="2" xfId="0" applyBorder="1" applyAlignment="1">
      <alignment horizontal="center" vertical="top"/>
    </xf>
    <xf numFmtId="0" fontId="0" fillId="0" borderId="48" xfId="0" applyBorder="1" applyAlignment="1">
      <alignment horizontal="center" vertical="top"/>
    </xf>
    <xf numFmtId="0" fontId="0" fillId="37" borderId="44" xfId="0" applyFill="1" applyBorder="1" applyAlignment="1">
      <alignment horizontal="center" vertical="top"/>
    </xf>
    <xf numFmtId="0" fontId="0" fillId="37" borderId="2" xfId="0" applyFill="1" applyBorder="1" applyAlignment="1">
      <alignment horizontal="center" vertical="top"/>
    </xf>
    <xf numFmtId="0" fontId="0" fillId="39" borderId="4" xfId="0" applyFill="1" applyBorder="1" applyAlignment="1">
      <alignment horizontal="center" vertical="top"/>
    </xf>
    <xf numFmtId="0" fontId="0" fillId="39" borderId="2" xfId="0" applyFill="1" applyBorder="1" applyAlignment="1">
      <alignment horizontal="center" vertical="top"/>
    </xf>
    <xf numFmtId="0" fontId="0" fillId="0" borderId="31" xfId="0" applyBorder="1" applyAlignment="1">
      <alignment horizontal="center" vertical="top"/>
    </xf>
    <xf numFmtId="0" fontId="0" fillId="18" borderId="44" xfId="0" applyFill="1" applyBorder="1" applyAlignment="1">
      <alignment horizontal="center" vertical="top"/>
    </xf>
    <xf numFmtId="0" fontId="0" fillId="40" borderId="44" xfId="0" applyFill="1" applyBorder="1" applyAlignment="1">
      <alignment horizontal="center" vertical="top"/>
    </xf>
    <xf numFmtId="0" fontId="0" fillId="9" borderId="44" xfId="0" applyFill="1" applyBorder="1" applyAlignment="1">
      <alignment horizontal="center" vertical="top"/>
    </xf>
    <xf numFmtId="0" fontId="0" fillId="9" borderId="2" xfId="0" applyFill="1" applyBorder="1" applyAlignment="1">
      <alignment horizontal="center" vertical="top"/>
    </xf>
    <xf numFmtId="0" fontId="0" fillId="10" borderId="44" xfId="0" applyFill="1" applyBorder="1" applyAlignment="1">
      <alignment horizontal="center" vertical="top"/>
    </xf>
    <xf numFmtId="0" fontId="0" fillId="10" borderId="2" xfId="0" applyFill="1" applyBorder="1" applyAlignment="1">
      <alignment horizontal="center" vertical="top"/>
    </xf>
    <xf numFmtId="0" fontId="0" fillId="44" borderId="44" xfId="0" applyFill="1" applyBorder="1" applyAlignment="1">
      <alignment horizontal="center" vertical="top"/>
    </xf>
    <xf numFmtId="0" fontId="0" fillId="44" borderId="2" xfId="0" applyFill="1" applyBorder="1" applyAlignment="1">
      <alignment horizontal="center" vertical="top"/>
    </xf>
    <xf numFmtId="0" fontId="0" fillId="0" borderId="0" xfId="0" applyAlignment="1">
      <alignment horizontal="center" vertical="top"/>
    </xf>
    <xf numFmtId="0" fontId="0" fillId="43" borderId="3" xfId="0" applyFont="1" applyFill="1" applyBorder="1" applyAlignment="1">
      <alignment horizontal="left" vertical="center"/>
    </xf>
    <xf numFmtId="0" fontId="1" fillId="43" borderId="13" xfId="0" applyFont="1" applyFill="1" applyBorder="1" applyAlignment="1">
      <alignment horizontal="center" vertical="center" wrapText="1"/>
    </xf>
    <xf numFmtId="0" fontId="6" fillId="43" borderId="6" xfId="0" applyFont="1" applyFill="1" applyBorder="1" applyAlignment="1">
      <alignment horizontal="center" vertical="top" wrapText="1"/>
    </xf>
    <xf numFmtId="0" fontId="0" fillId="43" borderId="3" xfId="0" applyFont="1" applyFill="1" applyBorder="1" applyAlignment="1">
      <alignment horizontal="left" vertical="top"/>
    </xf>
    <xf numFmtId="0" fontId="1" fillId="43" borderId="10" xfId="0" applyFont="1" applyFill="1" applyBorder="1" applyAlignment="1">
      <alignment horizontal="center" vertical="top" wrapText="1"/>
    </xf>
    <xf numFmtId="0" fontId="1" fillId="43" borderId="6" xfId="0" applyFont="1" applyFill="1" applyBorder="1" applyAlignment="1">
      <alignment horizontal="center" vertical="top" wrapText="1"/>
    </xf>
    <xf numFmtId="0" fontId="1" fillId="43" borderId="2" xfId="0" applyFont="1" applyFill="1" applyBorder="1" applyAlignment="1">
      <alignment horizontal="center" vertical="top"/>
    </xf>
    <xf numFmtId="0" fontId="22" fillId="43" borderId="2" xfId="1" applyFont="1" applyFill="1" applyBorder="1" applyAlignment="1">
      <alignment horizontal="center" vertical="top" wrapText="1"/>
    </xf>
    <xf numFmtId="0" fontId="24" fillId="43" borderId="6" xfId="20" applyFont="1" applyFill="1" applyBorder="1" applyAlignment="1">
      <alignment horizontal="center" vertical="top" wrapText="1"/>
    </xf>
    <xf numFmtId="0" fontId="1" fillId="43" borderId="2" xfId="0" applyFont="1" applyFill="1" applyBorder="1" applyAlignment="1">
      <alignment horizontal="center" vertical="top" wrapText="1"/>
    </xf>
    <xf numFmtId="0" fontId="1" fillId="43" borderId="2" xfId="0" applyFont="1" applyFill="1" applyBorder="1" applyAlignment="1">
      <alignment horizontal="center" wrapText="1"/>
    </xf>
    <xf numFmtId="0" fontId="0" fillId="43" borderId="3" xfId="0" applyFont="1" applyFill="1" applyBorder="1" applyAlignment="1">
      <alignment horizontal="left" vertical="center" wrapText="1"/>
    </xf>
    <xf numFmtId="0" fontId="1" fillId="43" borderId="10" xfId="0" applyFont="1" applyFill="1" applyBorder="1" applyAlignment="1">
      <alignment horizontal="center" vertical="center" wrapText="1"/>
    </xf>
    <xf numFmtId="0" fontId="24" fillId="43" borderId="2" xfId="20" applyFont="1" applyFill="1" applyBorder="1" applyAlignment="1">
      <alignment horizontal="center" vertical="top" wrapText="1"/>
    </xf>
    <xf numFmtId="0" fontId="1" fillId="43" borderId="2" xfId="0" applyFont="1" applyFill="1" applyBorder="1" applyAlignment="1">
      <alignment horizontal="center" vertical="center" wrapText="1"/>
    </xf>
    <xf numFmtId="0" fontId="0" fillId="43" borderId="21" xfId="0" applyFont="1" applyFill="1" applyBorder="1" applyAlignment="1">
      <alignment horizontal="left" vertical="top"/>
    </xf>
    <xf numFmtId="0" fontId="1" fillId="43" borderId="22" xfId="0" applyFont="1" applyFill="1" applyBorder="1" applyAlignment="1">
      <alignment horizontal="center" vertical="top" wrapText="1"/>
    </xf>
    <xf numFmtId="0" fontId="0" fillId="43" borderId="0" xfId="0" applyFont="1" applyFill="1" applyBorder="1" applyAlignment="1">
      <alignment horizontal="left" vertical="top"/>
    </xf>
    <xf numFmtId="0" fontId="1" fillId="43" borderId="1" xfId="0" applyFont="1" applyFill="1" applyBorder="1" applyAlignment="1">
      <alignment vertical="top" wrapText="1"/>
    </xf>
    <xf numFmtId="0" fontId="1" fillId="30" borderId="1" xfId="0" applyFont="1" applyFill="1" applyBorder="1" applyAlignment="1">
      <alignment horizontal="left" vertical="top"/>
    </xf>
    <xf numFmtId="0" fontId="1" fillId="30" borderId="51" xfId="0" applyFont="1" applyFill="1" applyBorder="1" applyAlignment="1">
      <alignment horizontal="center" vertical="center" wrapText="1"/>
    </xf>
    <xf numFmtId="0" fontId="1" fillId="30" borderId="2" xfId="0" applyFont="1" applyFill="1" applyBorder="1" applyAlignment="1">
      <alignment horizontal="center" vertical="top" wrapText="1"/>
    </xf>
    <xf numFmtId="0" fontId="1" fillId="30" borderId="2" xfId="0" applyFont="1" applyFill="1" applyBorder="1" applyAlignment="1">
      <alignment horizontal="center" vertical="center" wrapText="1"/>
    </xf>
    <xf numFmtId="0" fontId="25" fillId="30" borderId="9" xfId="0" applyFont="1" applyFill="1" applyBorder="1" applyAlignment="1">
      <alignment horizontal="left" vertical="center" indent="2"/>
    </xf>
    <xf numFmtId="0" fontId="0" fillId="30" borderId="32" xfId="0" applyFill="1" applyBorder="1" applyAlignment="1">
      <alignment vertical="center" wrapText="1"/>
    </xf>
    <xf numFmtId="0" fontId="0" fillId="0" borderId="2" xfId="0" applyBorder="1" applyAlignment="1">
      <alignment vertical="top" wrapText="1"/>
    </xf>
    <xf numFmtId="0" fontId="25" fillId="30" borderId="10" xfId="0" applyFont="1" applyFill="1" applyBorder="1" applyAlignment="1">
      <alignment horizontal="left" vertical="center" indent="2"/>
    </xf>
    <xf numFmtId="0" fontId="0" fillId="30" borderId="12" xfId="0" applyFill="1" applyBorder="1" applyAlignment="1">
      <alignment vertical="center" wrapText="1"/>
    </xf>
    <xf numFmtId="0" fontId="27" fillId="0" borderId="2" xfId="0" applyFont="1" applyBorder="1" applyAlignment="1">
      <alignment vertical="center" wrapText="1"/>
    </xf>
    <xf numFmtId="0" fontId="26" fillId="0" borderId="2" xfId="0" applyFont="1" applyBorder="1" applyAlignment="1">
      <alignment vertical="center" wrapText="1"/>
    </xf>
    <xf numFmtId="0" fontId="0" fillId="0" borderId="2" xfId="0" applyBorder="1" applyAlignment="1">
      <alignment wrapText="1"/>
    </xf>
    <xf numFmtId="0" fontId="25" fillId="30" borderId="22" xfId="0" applyFont="1" applyFill="1" applyBorder="1" applyAlignment="1">
      <alignment horizontal="left" vertical="center" indent="2"/>
    </xf>
    <xf numFmtId="0" fontId="0" fillId="30" borderId="52" xfId="0" applyFill="1" applyBorder="1" applyAlignment="1">
      <alignment vertical="center" wrapText="1"/>
    </xf>
    <xf numFmtId="0" fontId="1" fillId="2" borderId="1" xfId="0" applyFont="1" applyFill="1" applyBorder="1" applyAlignment="1">
      <alignment horizontal="left"/>
    </xf>
    <xf numFmtId="0" fontId="0" fillId="2" borderId="2" xfId="0" applyFill="1" applyBorder="1" applyAlignment="1">
      <alignment vertical="top" wrapText="1"/>
    </xf>
    <xf numFmtId="0" fontId="25" fillId="2" borderId="9" xfId="0" applyFont="1" applyFill="1" applyBorder="1" applyAlignment="1">
      <alignment horizontal="right" vertical="center"/>
    </xf>
    <xf numFmtId="0" fontId="0" fillId="2" borderId="14" xfId="0" applyFill="1" applyBorder="1" applyAlignment="1">
      <alignment vertical="center" wrapText="1"/>
    </xf>
    <xf numFmtId="0" fontId="25" fillId="2" borderId="10" xfId="0" applyFont="1" applyFill="1" applyBorder="1" applyAlignment="1">
      <alignment horizontal="right" vertical="center"/>
    </xf>
    <xf numFmtId="0" fontId="0" fillId="2" borderId="7" xfId="0" applyFill="1" applyBorder="1" applyAlignment="1">
      <alignment vertical="center" wrapText="1"/>
    </xf>
    <xf numFmtId="0" fontId="25" fillId="2" borderId="22" xfId="0" applyFont="1" applyFill="1" applyBorder="1" applyAlignment="1">
      <alignment horizontal="right" vertical="center"/>
    </xf>
    <xf numFmtId="0" fontId="1" fillId="33" borderId="1" xfId="0" applyFont="1" applyFill="1" applyBorder="1" applyAlignment="1">
      <alignment horizontal="left"/>
    </xf>
    <xf numFmtId="0" fontId="1" fillId="33" borderId="5" xfId="0" applyFont="1" applyFill="1" applyBorder="1" applyAlignment="1">
      <alignment horizontal="center" vertical="center" wrapText="1"/>
    </xf>
    <xf numFmtId="0" fontId="25" fillId="33" borderId="9" xfId="0" applyFont="1" applyFill="1" applyBorder="1" applyAlignment="1">
      <alignment horizontal="left" vertical="center" indent="3"/>
    </xf>
    <xf numFmtId="0" fontId="0" fillId="33" borderId="14" xfId="0" applyFill="1" applyBorder="1" applyAlignment="1">
      <alignment vertical="center" wrapText="1"/>
    </xf>
    <xf numFmtId="0" fontId="25" fillId="33" borderId="10" xfId="0" applyFont="1" applyFill="1" applyBorder="1" applyAlignment="1">
      <alignment horizontal="left" vertical="center" indent="3"/>
    </xf>
    <xf numFmtId="0" fontId="0" fillId="33" borderId="7" xfId="0" applyFill="1" applyBorder="1" applyAlignment="1">
      <alignment vertical="center" wrapText="1"/>
    </xf>
    <xf numFmtId="0" fontId="25" fillId="33" borderId="11" xfId="0" applyFont="1" applyFill="1" applyBorder="1" applyAlignment="1">
      <alignment horizontal="left" vertical="center" indent="3"/>
    </xf>
    <xf numFmtId="0" fontId="7" fillId="34" borderId="13" xfId="0" applyFont="1" applyFill="1" applyBorder="1" applyAlignment="1">
      <alignment horizontal="left" vertical="center"/>
    </xf>
    <xf numFmtId="0" fontId="7" fillId="34" borderId="1" xfId="0" applyFont="1" applyFill="1" applyBorder="1" applyAlignment="1">
      <alignment horizontal="left" vertical="center"/>
    </xf>
    <xf numFmtId="0" fontId="25" fillId="34" borderId="13" xfId="0" applyFont="1" applyFill="1" applyBorder="1" applyAlignment="1">
      <alignment horizontal="left" vertical="center" indent="4"/>
    </xf>
    <xf numFmtId="0" fontId="0" fillId="34" borderId="32" xfId="0" applyFill="1" applyBorder="1" applyAlignment="1">
      <alignment vertical="center" wrapText="1"/>
    </xf>
    <xf numFmtId="0" fontId="26" fillId="0" borderId="2" xfId="0" applyFont="1" applyBorder="1" applyAlignment="1">
      <alignment horizontal="left" vertical="center" wrapText="1"/>
    </xf>
    <xf numFmtId="0" fontId="25" fillId="34" borderId="10" xfId="0" applyFont="1" applyFill="1" applyBorder="1" applyAlignment="1">
      <alignment horizontal="left" vertical="center" indent="4"/>
    </xf>
    <xf numFmtId="0" fontId="0" fillId="34" borderId="12" xfId="0" applyFill="1" applyBorder="1" applyAlignment="1">
      <alignment vertical="center" wrapText="1"/>
    </xf>
    <xf numFmtId="0" fontId="25" fillId="34" borderId="11" xfId="0" applyFont="1" applyFill="1" applyBorder="1" applyAlignment="1">
      <alignment horizontal="left" vertical="center" indent="4"/>
    </xf>
    <xf numFmtId="0" fontId="0" fillId="34" borderId="52" xfId="0" applyFill="1" applyBorder="1" applyAlignment="1">
      <alignment vertical="center" wrapText="1"/>
    </xf>
    <xf numFmtId="0" fontId="7" fillId="31" borderId="1" xfId="0" applyFont="1" applyFill="1" applyBorder="1" applyAlignment="1">
      <alignment vertical="center"/>
    </xf>
    <xf numFmtId="0" fontId="7" fillId="31" borderId="5" xfId="0" applyFont="1" applyFill="1" applyBorder="1" applyAlignment="1">
      <alignment horizontal="left" vertical="center"/>
    </xf>
    <xf numFmtId="0" fontId="25" fillId="31" borderId="13" xfId="0" applyFont="1" applyFill="1" applyBorder="1" applyAlignment="1">
      <alignment horizontal="left" vertical="center" indent="4"/>
    </xf>
    <xf numFmtId="0" fontId="25" fillId="31" borderId="10" xfId="0" applyFont="1" applyFill="1" applyBorder="1" applyAlignment="1">
      <alignment horizontal="left" vertical="center" indent="4"/>
    </xf>
    <xf numFmtId="0" fontId="25" fillId="31" borderId="14" xfId="0" applyFont="1" applyFill="1" applyBorder="1" applyAlignment="1">
      <alignment horizontal="left" vertical="center" wrapText="1"/>
    </xf>
    <xf numFmtId="0" fontId="25" fillId="31" borderId="7" xfId="0" applyFont="1" applyFill="1" applyBorder="1" applyAlignment="1">
      <alignment horizontal="left" vertical="center" wrapText="1"/>
    </xf>
    <xf numFmtId="0" fontId="25" fillId="31" borderId="11" xfId="0" applyFont="1" applyFill="1" applyBorder="1" applyAlignment="1">
      <alignment horizontal="left" vertical="center" indent="4"/>
    </xf>
    <xf numFmtId="0" fontId="7" fillId="35" borderId="13" xfId="0" applyFont="1" applyFill="1" applyBorder="1" applyAlignment="1">
      <alignment vertical="center"/>
    </xf>
    <xf numFmtId="0" fontId="25" fillId="35" borderId="13" xfId="0" applyFont="1" applyFill="1" applyBorder="1" applyAlignment="1">
      <alignment horizontal="left" vertical="center" indent="4"/>
    </xf>
    <xf numFmtId="0" fontId="25" fillId="35" borderId="10" xfId="0" applyFont="1" applyFill="1" applyBorder="1" applyAlignment="1">
      <alignment horizontal="left" vertical="center" indent="4"/>
    </xf>
    <xf numFmtId="0" fontId="25" fillId="35" borderId="7" xfId="0" applyFont="1" applyFill="1" applyBorder="1" applyAlignment="1">
      <alignment horizontal="left" vertical="center" wrapText="1"/>
    </xf>
    <xf numFmtId="0" fontId="25" fillId="35" borderId="11" xfId="0" applyFont="1" applyFill="1" applyBorder="1" applyAlignment="1">
      <alignment horizontal="left" vertical="center" indent="4"/>
    </xf>
    <xf numFmtId="0" fontId="1" fillId="36" borderId="13" xfId="0" applyFont="1" applyFill="1" applyBorder="1" applyAlignment="1">
      <alignment vertical="top" wrapText="1"/>
    </xf>
    <xf numFmtId="0" fontId="0" fillId="36" borderId="13" xfId="0" applyFont="1" applyFill="1" applyBorder="1" applyAlignment="1">
      <alignment horizontal="left" vertical="top" wrapText="1" indent="4"/>
    </xf>
    <xf numFmtId="0" fontId="0" fillId="36" borderId="10" xfId="0" applyFont="1" applyFill="1" applyBorder="1" applyAlignment="1">
      <alignment horizontal="left" vertical="top" wrapText="1" indent="4"/>
    </xf>
    <xf numFmtId="0" fontId="0" fillId="36" borderId="7" xfId="0" applyFill="1" applyBorder="1" applyAlignment="1">
      <alignment vertical="center" wrapText="1"/>
    </xf>
    <xf numFmtId="0" fontId="0" fillId="36" borderId="11" xfId="0" applyFont="1" applyFill="1" applyBorder="1" applyAlignment="1">
      <alignment horizontal="left" vertical="top" wrapText="1" indent="4"/>
    </xf>
    <xf numFmtId="0" fontId="0" fillId="0" borderId="0" xfId="0" applyAlignment="1">
      <alignment vertical="top" wrapText="1"/>
    </xf>
    <xf numFmtId="0" fontId="0" fillId="0" borderId="0" xfId="0" applyAlignment="1">
      <alignment vertical="center" wrapText="1"/>
    </xf>
    <xf numFmtId="0" fontId="1" fillId="30" borderId="2" xfId="0" applyFont="1" applyFill="1" applyBorder="1" applyAlignment="1">
      <alignment vertical="center" wrapText="1"/>
    </xf>
    <xf numFmtId="0" fontId="32" fillId="0" borderId="2" xfId="0" applyFont="1" applyBorder="1" applyAlignment="1">
      <alignment vertical="center" wrapText="1"/>
    </xf>
    <xf numFmtId="0" fontId="41" fillId="0" borderId="2" xfId="0" applyFont="1" applyBorder="1" applyAlignment="1">
      <alignment vertical="center" wrapText="1"/>
    </xf>
    <xf numFmtId="0" fontId="45" fillId="0" borderId="2" xfId="0" applyFont="1" applyBorder="1" applyAlignment="1">
      <alignment vertical="center" wrapText="1"/>
    </xf>
    <xf numFmtId="0" fontId="50" fillId="0" borderId="2" xfId="0" applyFont="1" applyBorder="1" applyAlignment="1">
      <alignment horizontal="left" vertical="center" wrapText="1"/>
    </xf>
    <xf numFmtId="0" fontId="45" fillId="0" borderId="2" xfId="0" applyFont="1" applyBorder="1" applyAlignment="1">
      <alignment horizontal="left" vertical="center" wrapText="1"/>
    </xf>
    <xf numFmtId="0" fontId="41" fillId="0" borderId="2" xfId="0" applyFont="1" applyBorder="1" applyAlignment="1">
      <alignment horizontal="right" vertical="center" wrapText="1"/>
    </xf>
    <xf numFmtId="0" fontId="46" fillId="0" borderId="2" xfId="0" applyFont="1" applyBorder="1" applyAlignment="1">
      <alignment horizontal="right" vertical="center" wrapText="1"/>
    </xf>
    <xf numFmtId="0" fontId="45" fillId="0" borderId="31" xfId="0" applyFont="1" applyBorder="1" applyAlignment="1">
      <alignment vertical="center" wrapText="1"/>
    </xf>
    <xf numFmtId="0" fontId="45" fillId="0" borderId="4" xfId="0" applyFont="1" applyBorder="1" applyAlignment="1">
      <alignment vertical="center" wrapText="1"/>
    </xf>
    <xf numFmtId="0" fontId="41" fillId="0" borderId="31" xfId="0" applyFont="1" applyBorder="1" applyAlignment="1">
      <alignment vertical="center" wrapText="1"/>
    </xf>
    <xf numFmtId="0" fontId="43" fillId="0" borderId="31" xfId="0" applyFont="1" applyBorder="1" applyAlignment="1">
      <alignment vertical="center" wrapText="1"/>
    </xf>
    <xf numFmtId="0" fontId="26" fillId="0" borderId="31" xfId="0" applyFont="1" applyBorder="1" applyAlignment="1">
      <alignment vertical="center" wrapText="1"/>
    </xf>
    <xf numFmtId="0" fontId="26" fillId="0" borderId="4" xfId="0" applyFont="1" applyBorder="1" applyAlignment="1">
      <alignment vertical="center" wrapText="1"/>
    </xf>
    <xf numFmtId="0" fontId="40" fillId="0" borderId="31" xfId="0" applyFont="1" applyBorder="1" applyAlignment="1">
      <alignment vertical="center" wrapText="1"/>
    </xf>
    <xf numFmtId="0" fontId="40" fillId="0" borderId="62" xfId="0" applyFont="1" applyBorder="1" applyAlignment="1">
      <alignment vertical="center" wrapText="1"/>
    </xf>
    <xf numFmtId="0" fontId="0" fillId="0" borderId="31" xfId="0" applyBorder="1" applyAlignment="1">
      <alignment wrapText="1"/>
    </xf>
    <xf numFmtId="0" fontId="0" fillId="2" borderId="23" xfId="0" applyFill="1" applyBorder="1" applyAlignment="1">
      <alignment vertical="center" wrapText="1"/>
    </xf>
    <xf numFmtId="0" fontId="0" fillId="32" borderId="14" xfId="0" applyFill="1" applyBorder="1" applyAlignment="1">
      <alignment vertical="center" wrapText="1"/>
    </xf>
    <xf numFmtId="0" fontId="0" fillId="0" borderId="4" xfId="0" applyBorder="1" applyAlignment="1">
      <alignment vertical="top" wrapText="1"/>
    </xf>
    <xf numFmtId="0" fontId="0" fillId="0" borderId="4" xfId="0" applyBorder="1" applyAlignment="1">
      <alignment wrapText="1"/>
    </xf>
    <xf numFmtId="0" fontId="1" fillId="32" borderId="5" xfId="0" applyFont="1" applyFill="1" applyBorder="1" applyAlignment="1">
      <alignment horizontal="center" vertical="center" wrapText="1"/>
    </xf>
    <xf numFmtId="0" fontId="0" fillId="32" borderId="35" xfId="0" applyFill="1" applyBorder="1" applyAlignment="1">
      <alignment vertical="top" wrapText="1"/>
    </xf>
    <xf numFmtId="0" fontId="6" fillId="3" borderId="35" xfId="0" applyFont="1" applyFill="1" applyBorder="1" applyAlignment="1">
      <alignment horizontal="center" vertical="center" wrapText="1"/>
    </xf>
    <xf numFmtId="0" fontId="41" fillId="0" borderId="63" xfId="0" applyFont="1" applyBorder="1" applyAlignment="1">
      <alignment vertical="center" wrapText="1"/>
    </xf>
    <xf numFmtId="0" fontId="0" fillId="32" borderId="23" xfId="0" applyFill="1" applyBorder="1" applyAlignment="1">
      <alignment vertical="center" wrapText="1"/>
    </xf>
    <xf numFmtId="0" fontId="0" fillId="33" borderId="35" xfId="0" applyFill="1" applyBorder="1" applyAlignment="1">
      <alignment vertical="top" wrapText="1"/>
    </xf>
    <xf numFmtId="0" fontId="6" fillId="33" borderId="35" xfId="0" applyFont="1" applyFill="1" applyBorder="1" applyAlignment="1">
      <alignment horizontal="center" vertical="center" wrapText="1"/>
    </xf>
    <xf numFmtId="0" fontId="0" fillId="33" borderId="23" xfId="0" applyFill="1" applyBorder="1" applyAlignment="1">
      <alignment vertical="center" wrapText="1"/>
    </xf>
    <xf numFmtId="0" fontId="0" fillId="0" borderId="4" xfId="0" applyBorder="1" applyAlignment="1">
      <alignment horizontal="left" vertical="top" wrapText="1"/>
    </xf>
    <xf numFmtId="0" fontId="26" fillId="0" borderId="4" xfId="0" applyFont="1" applyBorder="1" applyAlignment="1">
      <alignment horizontal="left" vertical="center" wrapText="1"/>
    </xf>
    <xf numFmtId="0" fontId="0" fillId="34" borderId="34" xfId="0" applyFill="1" applyBorder="1" applyAlignment="1">
      <alignment vertical="top" wrapText="1"/>
    </xf>
    <xf numFmtId="0" fontId="0" fillId="34" borderId="35" xfId="0" applyFill="1" applyBorder="1" applyAlignment="1">
      <alignment vertical="top" wrapText="1"/>
    </xf>
    <xf numFmtId="0" fontId="26" fillId="34" borderId="35" xfId="0" applyFont="1" applyFill="1" applyBorder="1" applyAlignment="1">
      <alignment vertical="center" wrapText="1"/>
    </xf>
    <xf numFmtId="0" fontId="25" fillId="31" borderId="18" xfId="0" applyFont="1" applyFill="1" applyBorder="1" applyAlignment="1">
      <alignment horizontal="left" vertical="center" wrapText="1"/>
    </xf>
    <xf numFmtId="0" fontId="0" fillId="31" borderId="35" xfId="0" applyFill="1" applyBorder="1" applyAlignment="1">
      <alignment vertical="top" wrapText="1"/>
    </xf>
    <xf numFmtId="0" fontId="26" fillId="31" borderId="35" xfId="0" applyFont="1" applyFill="1" applyBorder="1" applyAlignment="1">
      <alignment vertical="center" wrapText="1"/>
    </xf>
    <xf numFmtId="0" fontId="25" fillId="31" borderId="23" xfId="0" applyFont="1" applyFill="1" applyBorder="1" applyAlignment="1">
      <alignment horizontal="left" vertical="center" wrapText="1"/>
    </xf>
    <xf numFmtId="0" fontId="25" fillId="35" borderId="14" xfId="0" applyFont="1" applyFill="1" applyBorder="1" applyAlignment="1">
      <alignment horizontal="left" vertical="center" wrapText="1"/>
    </xf>
    <xf numFmtId="0" fontId="7" fillId="35" borderId="5" xfId="0" applyFont="1" applyFill="1" applyBorder="1" applyAlignment="1">
      <alignment horizontal="left" vertical="center"/>
    </xf>
    <xf numFmtId="0" fontId="0" fillId="35" borderId="35" xfId="0" applyFill="1" applyBorder="1" applyAlignment="1">
      <alignment vertical="top" wrapText="1"/>
    </xf>
    <xf numFmtId="0" fontId="26" fillId="35" borderId="35" xfId="0" applyFont="1" applyFill="1" applyBorder="1" applyAlignment="1">
      <alignment vertical="center" wrapText="1"/>
    </xf>
    <xf numFmtId="0" fontId="25" fillId="35" borderId="23" xfId="0" applyFont="1" applyFill="1" applyBorder="1" applyAlignment="1">
      <alignment horizontal="left" vertical="center" wrapText="1"/>
    </xf>
    <xf numFmtId="0" fontId="0" fillId="36" borderId="14" xfId="0" applyFill="1" applyBorder="1" applyAlignment="1">
      <alignment vertical="center" wrapText="1"/>
    </xf>
    <xf numFmtId="0" fontId="1" fillId="36" borderId="5" xfId="0" applyFont="1" applyFill="1" applyBorder="1" applyAlignment="1">
      <alignment horizontal="left" vertical="center" wrapText="1"/>
    </xf>
    <xf numFmtId="0" fontId="0" fillId="36" borderId="35" xfId="0" applyFill="1" applyBorder="1" applyAlignment="1">
      <alignment vertical="top" wrapText="1"/>
    </xf>
    <xf numFmtId="0" fontId="26" fillId="36" borderId="35" xfId="0" applyFont="1" applyFill="1" applyBorder="1" applyAlignment="1">
      <alignment vertical="center" wrapText="1"/>
    </xf>
    <xf numFmtId="0" fontId="0" fillId="43" borderId="41" xfId="0" applyFill="1" applyBorder="1" applyAlignment="1">
      <alignment vertical="top" wrapText="1"/>
    </xf>
    <xf numFmtId="0" fontId="1" fillId="30" borderId="46" xfId="0" applyFont="1" applyFill="1" applyBorder="1" applyAlignment="1">
      <alignment horizontal="center" vertical="top" wrapText="1"/>
    </xf>
    <xf numFmtId="0" fontId="0" fillId="0" borderId="46" xfId="0" applyBorder="1" applyAlignment="1">
      <alignment wrapText="1"/>
    </xf>
    <xf numFmtId="0" fontId="0" fillId="0" borderId="54" xfId="0" applyBorder="1" applyAlignment="1">
      <alignment wrapText="1"/>
    </xf>
    <xf numFmtId="0" fontId="0" fillId="0" borderId="55" xfId="0" applyBorder="1" applyAlignment="1">
      <alignment wrapText="1"/>
    </xf>
    <xf numFmtId="0" fontId="41" fillId="0" borderId="0" xfId="0" applyFont="1" applyBorder="1" applyAlignment="1">
      <alignment vertical="center" wrapText="1"/>
    </xf>
    <xf numFmtId="0" fontId="43" fillId="0" borderId="0" xfId="0" applyFont="1" applyBorder="1" applyAlignment="1">
      <alignment vertical="center" wrapText="1"/>
    </xf>
    <xf numFmtId="0" fontId="0" fillId="0" borderId="48" xfId="0" applyBorder="1" applyAlignment="1">
      <alignment wrapText="1"/>
    </xf>
    <xf numFmtId="0" fontId="0" fillId="0" borderId="49" xfId="0" applyBorder="1" applyAlignment="1">
      <alignment wrapText="1"/>
    </xf>
    <xf numFmtId="0" fontId="6" fillId="2" borderId="4" xfId="0" applyFont="1" applyFill="1" applyBorder="1" applyAlignment="1">
      <alignment horizontal="center" vertical="center" wrapText="1"/>
    </xf>
    <xf numFmtId="0" fontId="39" fillId="0" borderId="2" xfId="0" applyFont="1" applyBorder="1" applyAlignment="1">
      <alignment vertical="center" wrapText="1"/>
    </xf>
    <xf numFmtId="0" fontId="35" fillId="8" borderId="5" xfId="0" applyFont="1" applyFill="1" applyBorder="1" applyAlignment="1">
      <alignment horizontal="left" vertical="top" wrapText="1"/>
    </xf>
    <xf numFmtId="0" fontId="34" fillId="8" borderId="14" xfId="0" applyFont="1" applyFill="1" applyBorder="1" applyAlignment="1">
      <alignment horizontal="right" vertical="top" wrapText="1"/>
    </xf>
    <xf numFmtId="0" fontId="34" fillId="8" borderId="7" xfId="0" applyFont="1" applyFill="1" applyBorder="1" applyAlignment="1">
      <alignment horizontal="right" vertical="top" wrapText="1"/>
    </xf>
    <xf numFmtId="0" fontId="34" fillId="8" borderId="23" xfId="0" applyFont="1" applyFill="1" applyBorder="1" applyAlignment="1">
      <alignment horizontal="right" vertical="top" wrapText="1"/>
    </xf>
    <xf numFmtId="0" fontId="35" fillId="6" borderId="5" xfId="0" applyFont="1" applyFill="1" applyBorder="1" applyAlignment="1">
      <alignment horizontal="left" vertical="top" wrapText="1"/>
    </xf>
    <xf numFmtId="0" fontId="34" fillId="6" borderId="14" xfId="0" applyFont="1" applyFill="1" applyBorder="1" applyAlignment="1">
      <alignment horizontal="right" vertical="top" wrapText="1"/>
    </xf>
    <xf numFmtId="0" fontId="34" fillId="6" borderId="7" xfId="0" applyFont="1" applyFill="1" applyBorder="1" applyAlignment="1">
      <alignment horizontal="right" vertical="top" wrapText="1"/>
    </xf>
    <xf numFmtId="0" fontId="34" fillId="4" borderId="7" xfId="0" applyFont="1" applyFill="1" applyBorder="1" applyAlignment="1">
      <alignment horizontal="right" vertical="top" wrapText="1"/>
    </xf>
    <xf numFmtId="0" fontId="34" fillId="4" borderId="23" xfId="0" applyFont="1" applyFill="1" applyBorder="1" applyAlignment="1">
      <alignment horizontal="right" vertical="top" wrapText="1"/>
    </xf>
    <xf numFmtId="0" fontId="35" fillId="4" borderId="5" xfId="0" applyFont="1" applyFill="1" applyBorder="1" applyAlignment="1">
      <alignment horizontal="left" vertical="top" wrapText="1"/>
    </xf>
    <xf numFmtId="0" fontId="34" fillId="4" borderId="14" xfId="0" applyFont="1" applyFill="1" applyBorder="1" applyAlignment="1">
      <alignment horizontal="right" vertical="top" wrapText="1"/>
    </xf>
    <xf numFmtId="0" fontId="34" fillId="4" borderId="18" xfId="0" applyFont="1" applyFill="1" applyBorder="1" applyAlignment="1">
      <alignment horizontal="right" vertical="top" wrapText="1"/>
    </xf>
    <xf numFmtId="0" fontId="0" fillId="0" borderId="38" xfId="0" applyBorder="1" applyAlignment="1">
      <alignment vertical="top" wrapText="1"/>
    </xf>
    <xf numFmtId="0" fontId="1" fillId="0" borderId="21" xfId="0" applyFont="1" applyBorder="1" applyAlignment="1">
      <alignment horizontal="center" vertical="center" wrapText="1"/>
    </xf>
    <xf numFmtId="0" fontId="26" fillId="0" borderId="31" xfId="0" applyFont="1" applyBorder="1" applyAlignment="1">
      <alignment wrapText="1"/>
    </xf>
    <xf numFmtId="0" fontId="0" fillId="0" borderId="16" xfId="0" applyBorder="1" applyAlignment="1">
      <alignment vertical="top" wrapText="1"/>
    </xf>
    <xf numFmtId="0" fontId="1" fillId="0" borderId="56" xfId="0" applyFont="1" applyBorder="1" applyAlignment="1">
      <alignment horizontal="center" vertical="center" wrapText="1"/>
    </xf>
    <xf numFmtId="0" fontId="26" fillId="0" borderId="4" xfId="0" applyFont="1" applyBorder="1" applyAlignment="1">
      <alignment wrapText="1"/>
    </xf>
    <xf numFmtId="0" fontId="0" fillId="2" borderId="35" xfId="0" applyFill="1" applyBorder="1" applyAlignment="1">
      <alignment vertical="top" wrapText="1"/>
    </xf>
    <xf numFmtId="0" fontId="0" fillId="2" borderId="4" xfId="0" applyFill="1" applyBorder="1" applyAlignment="1">
      <alignment vertical="top" wrapText="1"/>
    </xf>
    <xf numFmtId="0" fontId="0" fillId="2" borderId="56" xfId="0" applyFill="1" applyBorder="1" applyAlignment="1">
      <alignment vertical="top" wrapText="1"/>
    </xf>
    <xf numFmtId="0" fontId="26" fillId="2" borderId="56" xfId="0" applyFont="1" applyFill="1" applyBorder="1" applyAlignment="1">
      <alignment vertical="top" wrapText="1"/>
    </xf>
    <xf numFmtId="0" fontId="0" fillId="2" borderId="42" xfId="0" applyFill="1" applyBorder="1" applyAlignment="1">
      <alignment vertical="top" wrapText="1"/>
    </xf>
    <xf numFmtId="0" fontId="26" fillId="2" borderId="42" xfId="0" applyFont="1" applyFill="1" applyBorder="1" applyAlignment="1">
      <alignment vertical="top" wrapText="1"/>
    </xf>
    <xf numFmtId="0" fontId="1" fillId="6" borderId="18" xfId="0" applyFont="1" applyFill="1" applyBorder="1" applyAlignment="1">
      <alignment horizontal="left" vertical="top" wrapText="1"/>
    </xf>
    <xf numFmtId="0" fontId="1" fillId="6" borderId="8" xfId="0" applyFont="1" applyFill="1" applyBorder="1" applyAlignment="1">
      <alignment horizontal="center" vertical="top" wrapText="1"/>
    </xf>
    <xf numFmtId="0" fontId="0" fillId="6" borderId="16" xfId="0" applyFill="1" applyBorder="1" applyAlignment="1">
      <alignment vertical="top" wrapText="1"/>
    </xf>
    <xf numFmtId="0" fontId="0" fillId="6" borderId="4" xfId="0" applyFill="1" applyBorder="1" applyAlignment="1">
      <alignment vertical="top" wrapText="1"/>
    </xf>
    <xf numFmtId="0" fontId="0" fillId="6" borderId="56" xfId="0" applyFill="1" applyBorder="1" applyAlignment="1">
      <alignment vertical="top" wrapText="1"/>
    </xf>
    <xf numFmtId="0" fontId="26" fillId="6" borderId="56" xfId="0" applyFont="1" applyFill="1" applyBorder="1" applyAlignment="1">
      <alignment vertical="top" wrapText="1"/>
    </xf>
    <xf numFmtId="0" fontId="0" fillId="6" borderId="37" xfId="0" applyFill="1" applyBorder="1" applyAlignment="1">
      <alignment vertical="top" wrapText="1"/>
    </xf>
    <xf numFmtId="0" fontId="0" fillId="6" borderId="35" xfId="0" applyFill="1" applyBorder="1" applyAlignment="1">
      <alignment vertical="top" wrapText="1"/>
    </xf>
    <xf numFmtId="0" fontId="0" fillId="6" borderId="42" xfId="0" applyFill="1" applyBorder="1" applyAlignment="1">
      <alignment vertical="top" wrapText="1"/>
    </xf>
    <xf numFmtId="0" fontId="26" fillId="6" borderId="42" xfId="0" applyFont="1" applyFill="1" applyBorder="1" applyAlignment="1">
      <alignment vertical="top" wrapText="1"/>
    </xf>
    <xf numFmtId="0" fontId="34" fillId="6" borderId="23" xfId="0" applyFont="1" applyFill="1" applyBorder="1" applyAlignment="1">
      <alignment horizontal="right" vertical="top" wrapText="1"/>
    </xf>
    <xf numFmtId="0" fontId="34" fillId="6" borderId="22" xfId="0" applyFont="1" applyFill="1" applyBorder="1" applyAlignment="1">
      <alignment vertical="top" wrapText="1"/>
    </xf>
    <xf numFmtId="0" fontId="1" fillId="4" borderId="18" xfId="0" applyFont="1" applyFill="1" applyBorder="1" applyAlignment="1">
      <alignment horizontal="left" vertical="top" wrapText="1"/>
    </xf>
    <xf numFmtId="0" fontId="1" fillId="4" borderId="8" xfId="0" applyFont="1" applyFill="1" applyBorder="1" applyAlignment="1">
      <alignment horizontal="center" vertical="top" wrapText="1"/>
    </xf>
    <xf numFmtId="0" fontId="0" fillId="4" borderId="37" xfId="0" applyFill="1" applyBorder="1" applyAlignment="1">
      <alignment horizontal="left" vertical="top" wrapText="1"/>
    </xf>
    <xf numFmtId="0" fontId="0" fillId="4" borderId="35" xfId="0" applyFill="1" applyBorder="1" applyAlignment="1">
      <alignment horizontal="left" vertical="top" wrapText="1"/>
    </xf>
    <xf numFmtId="0" fontId="0" fillId="4" borderId="42" xfId="0" applyFill="1" applyBorder="1" applyAlignment="1">
      <alignment horizontal="left" vertical="top" wrapText="1"/>
    </xf>
    <xf numFmtId="0" fontId="26" fillId="4" borderId="42" xfId="0" applyFont="1" applyFill="1" applyBorder="1" applyAlignment="1">
      <alignment horizontal="left" vertical="top" wrapText="1"/>
    </xf>
    <xf numFmtId="0" fontId="1" fillId="12" borderId="5" xfId="0" applyFont="1" applyFill="1" applyBorder="1" applyAlignment="1">
      <alignment vertical="top" wrapText="1"/>
    </xf>
    <xf numFmtId="0" fontId="0" fillId="12" borderId="7" xfId="0" applyFont="1" applyFill="1" applyBorder="1" applyAlignment="1">
      <alignment horizontal="right" vertical="top" wrapText="1"/>
    </xf>
    <xf numFmtId="0" fontId="1" fillId="45" borderId="0" xfId="0" applyFont="1" applyFill="1" applyBorder="1" applyAlignment="1">
      <alignment horizontal="center" vertical="center" wrapText="1"/>
    </xf>
    <xf numFmtId="0" fontId="1" fillId="9" borderId="2" xfId="0" applyFont="1" applyFill="1" applyBorder="1" applyAlignment="1">
      <alignment horizontal="center" vertical="top" wrapText="1"/>
    </xf>
    <xf numFmtId="0" fontId="1" fillId="9" borderId="3" xfId="0" applyFont="1" applyFill="1" applyBorder="1" applyAlignment="1">
      <alignment horizontal="center" vertical="top" wrapText="1"/>
    </xf>
    <xf numFmtId="0" fontId="0" fillId="9" borderId="24" xfId="0" applyFont="1" applyFill="1" applyBorder="1" applyAlignment="1">
      <alignment horizontal="right" vertical="top" wrapText="1"/>
    </xf>
    <xf numFmtId="0" fontId="0" fillId="9" borderId="23" xfId="0" applyFont="1" applyFill="1" applyBorder="1" applyAlignment="1">
      <alignment horizontal="right" vertical="top" wrapText="1"/>
    </xf>
    <xf numFmtId="0" fontId="0" fillId="10" borderId="6" xfId="0" applyFill="1" applyBorder="1" applyAlignment="1">
      <alignment vertical="top" wrapText="1"/>
    </xf>
    <xf numFmtId="0" fontId="0" fillId="10" borderId="2" xfId="0" applyFill="1" applyBorder="1" applyAlignment="1">
      <alignment vertical="top" wrapText="1"/>
    </xf>
    <xf numFmtId="0" fontId="0" fillId="10" borderId="3" xfId="0" applyFill="1" applyBorder="1" applyAlignment="1">
      <alignment vertical="top" wrapText="1"/>
    </xf>
    <xf numFmtId="0" fontId="0" fillId="10" borderId="24" xfId="0" applyFont="1" applyFill="1" applyBorder="1" applyAlignment="1">
      <alignment horizontal="right" vertical="top" wrapText="1"/>
    </xf>
    <xf numFmtId="0" fontId="0" fillId="10" borderId="14" xfId="0" applyFont="1" applyFill="1" applyBorder="1" applyAlignment="1">
      <alignment horizontal="right" vertical="top" wrapText="1"/>
    </xf>
    <xf numFmtId="0" fontId="0" fillId="10" borderId="7" xfId="0" applyFont="1" applyFill="1" applyBorder="1" applyAlignment="1">
      <alignment horizontal="right" vertical="top" wrapText="1"/>
    </xf>
    <xf numFmtId="0" fontId="0" fillId="10" borderId="23" xfId="0" applyFont="1" applyFill="1" applyBorder="1" applyAlignment="1">
      <alignment horizontal="right" vertical="top" wrapText="1"/>
    </xf>
    <xf numFmtId="0" fontId="0" fillId="10" borderId="17" xfId="0" applyFont="1" applyFill="1" applyBorder="1" applyAlignment="1">
      <alignment horizontal="right" vertical="top" wrapText="1"/>
    </xf>
    <xf numFmtId="0" fontId="0" fillId="15" borderId="6" xfId="0" applyFill="1" applyBorder="1" applyAlignment="1">
      <alignment vertical="top" wrapText="1"/>
    </xf>
    <xf numFmtId="0" fontId="0" fillId="15" borderId="2" xfId="0" applyFill="1" applyBorder="1" applyAlignment="1">
      <alignment vertical="top" wrapText="1"/>
    </xf>
    <xf numFmtId="0" fontId="0" fillId="15" borderId="3" xfId="0" applyFill="1" applyBorder="1" applyAlignment="1">
      <alignment vertical="top" wrapText="1"/>
    </xf>
    <xf numFmtId="0" fontId="0" fillId="15" borderId="24" xfId="0" applyFont="1" applyFill="1" applyBorder="1" applyAlignment="1">
      <alignment horizontal="right" vertical="top" wrapText="1"/>
    </xf>
    <xf numFmtId="0" fontId="1" fillId="15" borderId="5" xfId="0" applyFont="1" applyFill="1" applyBorder="1" applyAlignment="1">
      <alignment horizontal="left" vertical="top" wrapText="1"/>
    </xf>
    <xf numFmtId="0" fontId="1" fillId="0" borderId="0" xfId="0" applyFont="1" applyBorder="1" applyAlignment="1">
      <alignment horizontal="center" wrapText="1"/>
    </xf>
    <xf numFmtId="0" fontId="0" fillId="15" borderId="14" xfId="0" applyFont="1" applyFill="1" applyBorder="1" applyAlignment="1">
      <alignment horizontal="right" vertical="top" wrapText="1"/>
    </xf>
    <xf numFmtId="0" fontId="0" fillId="15" borderId="7" xfId="0" applyFont="1" applyFill="1" applyBorder="1" applyAlignment="1">
      <alignment horizontal="right" vertical="top" wrapText="1"/>
    </xf>
    <xf numFmtId="0" fontId="1" fillId="3" borderId="5" xfId="0" applyFont="1" applyFill="1" applyBorder="1" applyAlignment="1">
      <alignment vertical="top" wrapText="1"/>
    </xf>
    <xf numFmtId="0" fontId="0" fillId="3" borderId="14" xfId="0" applyFont="1" applyFill="1" applyBorder="1" applyAlignment="1">
      <alignment horizontal="right" vertical="top" wrapText="1"/>
    </xf>
    <xf numFmtId="0" fontId="0" fillId="3" borderId="7" xfId="0" applyFont="1" applyFill="1" applyBorder="1" applyAlignment="1">
      <alignment horizontal="right" vertical="top" wrapText="1"/>
    </xf>
    <xf numFmtId="0" fontId="0" fillId="3" borderId="23" xfId="0" applyFont="1" applyFill="1" applyBorder="1" applyAlignment="1">
      <alignment horizontal="right" vertical="top" wrapText="1"/>
    </xf>
    <xf numFmtId="0" fontId="1" fillId="5" borderId="5" xfId="0" applyFont="1" applyFill="1" applyBorder="1" applyAlignment="1">
      <alignment vertical="top" wrapText="1"/>
    </xf>
    <xf numFmtId="0" fontId="0" fillId="5" borderId="14" xfId="0" applyFont="1" applyFill="1" applyBorder="1" applyAlignment="1">
      <alignment horizontal="right" vertical="top" wrapText="1"/>
    </xf>
    <xf numFmtId="0" fontId="0" fillId="5" borderId="7" xfId="0" applyFont="1" applyFill="1" applyBorder="1" applyAlignment="1">
      <alignment horizontal="right" vertical="top" wrapText="1"/>
    </xf>
    <xf numFmtId="0" fontId="1" fillId="11" borderId="5" xfId="0" applyFont="1" applyFill="1" applyBorder="1" applyAlignment="1">
      <alignment vertical="top" wrapText="1"/>
    </xf>
    <xf numFmtId="0" fontId="1" fillId="11" borderId="6" xfId="0" applyFont="1" applyFill="1" applyBorder="1" applyAlignment="1">
      <alignment horizontal="center" vertical="top" wrapText="1"/>
    </xf>
    <xf numFmtId="0" fontId="1" fillId="11" borderId="2" xfId="0" applyFont="1" applyFill="1" applyBorder="1" applyAlignment="1">
      <alignment horizontal="center" vertical="top" wrapText="1"/>
    </xf>
    <xf numFmtId="0" fontId="1" fillId="11" borderId="3" xfId="0" applyFont="1" applyFill="1" applyBorder="1" applyAlignment="1">
      <alignment horizontal="center" vertical="top" wrapText="1"/>
    </xf>
    <xf numFmtId="0" fontId="1" fillId="11" borderId="18" xfId="0" applyFont="1" applyFill="1" applyBorder="1" applyAlignment="1">
      <alignment vertical="top" wrapText="1"/>
    </xf>
    <xf numFmtId="0" fontId="0" fillId="11" borderId="14" xfId="0" applyFont="1" applyFill="1" applyBorder="1" applyAlignment="1">
      <alignment horizontal="right" vertical="top" wrapText="1"/>
    </xf>
    <xf numFmtId="0" fontId="0" fillId="11" borderId="23" xfId="0" applyFont="1" applyFill="1" applyBorder="1" applyAlignment="1">
      <alignment horizontal="right" vertical="top" wrapText="1"/>
    </xf>
    <xf numFmtId="0" fontId="0" fillId="11" borderId="7" xfId="0" applyFont="1" applyFill="1" applyBorder="1" applyAlignment="1">
      <alignment horizontal="right" vertical="top" wrapText="1"/>
    </xf>
    <xf numFmtId="0" fontId="0" fillId="11" borderId="24" xfId="0" applyFont="1" applyFill="1" applyBorder="1" applyAlignment="1">
      <alignment horizontal="right" vertical="top" wrapText="1"/>
    </xf>
    <xf numFmtId="0" fontId="7" fillId="7" borderId="5" xfId="0" applyFont="1" applyFill="1" applyBorder="1" applyAlignment="1">
      <alignment vertical="top" wrapText="1"/>
    </xf>
    <xf numFmtId="0" fontId="1" fillId="7" borderId="18" xfId="0" applyFont="1" applyFill="1" applyBorder="1" applyAlignment="1">
      <alignment vertical="top" wrapText="1"/>
    </xf>
    <xf numFmtId="0" fontId="1" fillId="7" borderId="6" xfId="0" applyFont="1" applyFill="1" applyBorder="1" applyAlignment="1">
      <alignment vertical="top" wrapText="1"/>
    </xf>
    <xf numFmtId="0" fontId="1" fillId="7" borderId="2" xfId="0" applyFont="1" applyFill="1" applyBorder="1" applyAlignment="1">
      <alignment vertical="top" wrapText="1"/>
    </xf>
    <xf numFmtId="0" fontId="1" fillId="0" borderId="0" xfId="0" applyFont="1" applyBorder="1" applyAlignment="1">
      <alignment wrapText="1"/>
    </xf>
    <xf numFmtId="0" fontId="0" fillId="7" borderId="14" xfId="0" applyFont="1" applyFill="1" applyBorder="1" applyAlignment="1">
      <alignment horizontal="right" vertical="top" wrapText="1"/>
    </xf>
    <xf numFmtId="0" fontId="0" fillId="7" borderId="7" xfId="0" applyFont="1" applyFill="1" applyBorder="1" applyAlignment="1">
      <alignment horizontal="right" vertical="top" wrapText="1"/>
    </xf>
    <xf numFmtId="0" fontId="0" fillId="7" borderId="23" xfId="0" applyFont="1" applyFill="1" applyBorder="1" applyAlignment="1">
      <alignment horizontal="right" vertical="top" wrapText="1"/>
    </xf>
    <xf numFmtId="0" fontId="1" fillId="7" borderId="5" xfId="0" applyFont="1" applyFill="1" applyBorder="1" applyAlignment="1">
      <alignment vertical="top" wrapText="1"/>
    </xf>
    <xf numFmtId="0" fontId="1" fillId="7" borderId="3" xfId="0" applyFont="1" applyFill="1" applyBorder="1" applyAlignment="1">
      <alignment vertical="top" wrapText="1"/>
    </xf>
    <xf numFmtId="0" fontId="0" fillId="0" borderId="6" xfId="0" applyFont="1" applyBorder="1" applyAlignment="1">
      <alignment vertical="top" wrapText="1"/>
    </xf>
    <xf numFmtId="0" fontId="0" fillId="13" borderId="6" xfId="0" applyFill="1" applyBorder="1" applyAlignment="1">
      <alignment vertical="top" wrapText="1"/>
    </xf>
    <xf numFmtId="0" fontId="0" fillId="13" borderId="2" xfId="0" applyFill="1" applyBorder="1" applyAlignment="1">
      <alignment vertical="top" wrapText="1"/>
    </xf>
    <xf numFmtId="0" fontId="0" fillId="13" borderId="14" xfId="0" applyFont="1" applyFill="1" applyBorder="1" applyAlignment="1">
      <alignment horizontal="right" vertical="top" wrapText="1"/>
    </xf>
    <xf numFmtId="0" fontId="0" fillId="13" borderId="7" xfId="0" applyFont="1" applyFill="1" applyBorder="1" applyAlignment="1">
      <alignment horizontal="right" vertical="top" wrapText="1"/>
    </xf>
    <xf numFmtId="0" fontId="0" fillId="13" borderId="23" xfId="0" applyFont="1" applyFill="1" applyBorder="1" applyAlignment="1">
      <alignment horizontal="right" vertical="top" wrapText="1"/>
    </xf>
    <xf numFmtId="0" fontId="1" fillId="13" borderId="5" xfId="0" applyFont="1" applyFill="1" applyBorder="1" applyAlignment="1">
      <alignment vertical="top" wrapText="1"/>
    </xf>
    <xf numFmtId="0" fontId="0" fillId="13" borderId="3" xfId="0" applyFill="1" applyBorder="1" applyAlignment="1">
      <alignment vertical="top" wrapText="1"/>
    </xf>
    <xf numFmtId="0" fontId="0" fillId="13" borderId="24" xfId="0" applyFont="1" applyFill="1" applyBorder="1" applyAlignment="1">
      <alignment horizontal="right" vertical="top" wrapText="1"/>
    </xf>
    <xf numFmtId="0" fontId="0" fillId="14" borderId="32" xfId="0" applyFill="1" applyBorder="1" applyAlignment="1">
      <alignment vertical="top" wrapText="1"/>
    </xf>
    <xf numFmtId="0" fontId="0" fillId="14" borderId="2" xfId="0" applyFill="1" applyBorder="1" applyAlignment="1">
      <alignment vertical="top" wrapText="1"/>
    </xf>
    <xf numFmtId="0" fontId="0" fillId="14" borderId="3" xfId="0" applyFill="1" applyBorder="1" applyAlignment="1">
      <alignment vertical="top" wrapText="1"/>
    </xf>
    <xf numFmtId="0" fontId="0" fillId="12" borderId="23" xfId="0" applyFont="1" applyFill="1" applyBorder="1" applyAlignment="1">
      <alignment horizontal="right" vertical="top" wrapText="1"/>
    </xf>
    <xf numFmtId="0" fontId="0" fillId="12" borderId="22" xfId="0" applyFill="1" applyBorder="1" applyAlignment="1">
      <alignment vertical="top" wrapText="1"/>
    </xf>
    <xf numFmtId="0" fontId="1" fillId="0" borderId="31" xfId="0" applyFont="1" applyBorder="1" applyAlignment="1">
      <alignment horizontal="center" wrapText="1"/>
    </xf>
    <xf numFmtId="0" fontId="1" fillId="9" borderId="18" xfId="0" applyFont="1" applyFill="1" applyBorder="1" applyAlignment="1">
      <alignment vertical="top" wrapText="1"/>
    </xf>
    <xf numFmtId="0" fontId="1" fillId="9" borderId="4" xfId="0" applyFont="1" applyFill="1" applyBorder="1" applyAlignment="1">
      <alignment horizontal="center" vertical="top" wrapText="1"/>
    </xf>
    <xf numFmtId="0" fontId="1" fillId="9" borderId="56" xfId="0" applyFont="1" applyFill="1" applyBorder="1" applyAlignment="1">
      <alignment horizontal="center" vertical="top" wrapText="1"/>
    </xf>
    <xf numFmtId="0" fontId="1" fillId="9" borderId="35" xfId="0" applyFont="1" applyFill="1" applyBorder="1" applyAlignment="1">
      <alignment horizontal="center" vertical="top" wrapText="1"/>
    </xf>
    <xf numFmtId="0" fontId="1" fillId="9" borderId="42" xfId="0" applyFont="1" applyFill="1" applyBorder="1" applyAlignment="1">
      <alignment horizontal="center" vertical="top" wrapText="1"/>
    </xf>
    <xf numFmtId="0" fontId="0" fillId="12" borderId="14" xfId="0" applyFont="1" applyFill="1" applyBorder="1" applyAlignment="1">
      <alignment horizontal="right" vertical="top" wrapText="1"/>
    </xf>
    <xf numFmtId="0" fontId="0" fillId="12" borderId="9" xfId="0" applyFill="1" applyBorder="1" applyAlignment="1">
      <alignment vertical="top" wrapText="1"/>
    </xf>
    <xf numFmtId="0" fontId="0" fillId="12" borderId="37" xfId="0" applyFill="1" applyBorder="1" applyAlignment="1">
      <alignment vertical="top" wrapText="1"/>
    </xf>
    <xf numFmtId="0" fontId="0" fillId="12" borderId="35" xfId="0" applyFill="1" applyBorder="1" applyAlignment="1">
      <alignment vertical="top" wrapText="1"/>
    </xf>
    <xf numFmtId="0" fontId="0" fillId="12" borderId="36" xfId="0" applyFill="1" applyBorder="1" applyAlignment="1">
      <alignment vertical="top" wrapText="1"/>
    </xf>
    <xf numFmtId="0" fontId="1" fillId="9" borderId="37" xfId="0" applyFont="1" applyFill="1" applyBorder="1" applyAlignment="1">
      <alignment horizontal="center" vertical="top" wrapText="1"/>
    </xf>
    <xf numFmtId="0" fontId="1" fillId="9" borderId="16" xfId="0" applyFont="1" applyFill="1" applyBorder="1" applyAlignment="1">
      <alignment horizontal="center" vertical="top" wrapText="1"/>
    </xf>
    <xf numFmtId="0" fontId="1" fillId="9" borderId="6" xfId="0" applyFont="1" applyFill="1" applyBorder="1" applyAlignment="1">
      <alignment horizontal="center" vertical="top" wrapText="1"/>
    </xf>
    <xf numFmtId="0" fontId="0" fillId="14" borderId="6" xfId="0" applyFill="1" applyBorder="1" applyAlignment="1">
      <alignment vertical="top" wrapText="1"/>
    </xf>
    <xf numFmtId="0" fontId="1" fillId="9" borderId="8" xfId="0" applyFont="1" applyFill="1" applyBorder="1" applyAlignment="1">
      <alignment horizontal="center" vertical="top" wrapText="1"/>
    </xf>
    <xf numFmtId="0" fontId="35" fillId="14" borderId="5" xfId="0" applyFont="1" applyFill="1" applyBorder="1" applyAlignment="1">
      <alignment vertical="top" wrapText="1"/>
    </xf>
    <xf numFmtId="0" fontId="34" fillId="14" borderId="14" xfId="0" applyFont="1" applyFill="1" applyBorder="1" applyAlignment="1">
      <alignment horizontal="right" vertical="top" wrapText="1"/>
    </xf>
    <xf numFmtId="0" fontId="34" fillId="14" borderId="23" xfId="0" applyFont="1" applyFill="1" applyBorder="1" applyAlignment="1">
      <alignment horizontal="right" vertical="top" wrapText="1"/>
    </xf>
    <xf numFmtId="0" fontId="34" fillId="14" borderId="18" xfId="0" applyFont="1" applyFill="1" applyBorder="1" applyAlignment="1">
      <alignment horizontal="right" vertical="top" wrapText="1"/>
    </xf>
    <xf numFmtId="0" fontId="1" fillId="10" borderId="18" xfId="0" applyFont="1" applyFill="1" applyBorder="1" applyAlignment="1">
      <alignment vertical="top" wrapText="1"/>
    </xf>
    <xf numFmtId="0" fontId="1" fillId="10" borderId="8" xfId="0" applyFont="1" applyFill="1" applyBorder="1" applyAlignment="1">
      <alignment horizontal="center" vertical="top" wrapText="1"/>
    </xf>
    <xf numFmtId="0" fontId="0" fillId="10" borderId="16" xfId="0" applyFill="1" applyBorder="1" applyAlignment="1">
      <alignment vertical="top" wrapText="1"/>
    </xf>
    <xf numFmtId="0" fontId="0" fillId="10" borderId="4" xfId="0" applyFill="1" applyBorder="1" applyAlignment="1">
      <alignment vertical="top" wrapText="1"/>
    </xf>
    <xf numFmtId="0" fontId="0" fillId="10" borderId="56" xfId="0" applyFill="1" applyBorder="1" applyAlignment="1">
      <alignment vertical="top" wrapText="1"/>
    </xf>
    <xf numFmtId="0" fontId="0" fillId="10" borderId="37" xfId="0" applyFill="1" applyBorder="1" applyAlignment="1">
      <alignment vertical="top" wrapText="1"/>
    </xf>
    <xf numFmtId="0" fontId="0" fillId="10" borderId="35" xfId="0" applyFill="1" applyBorder="1" applyAlignment="1">
      <alignment vertical="top" wrapText="1"/>
    </xf>
    <xf numFmtId="0" fontId="0" fillId="10" borderId="42" xfId="0" applyFill="1" applyBorder="1" applyAlignment="1">
      <alignment vertical="top" wrapText="1"/>
    </xf>
    <xf numFmtId="0" fontId="0" fillId="15" borderId="23" xfId="0" applyFont="1" applyFill="1" applyBorder="1" applyAlignment="1">
      <alignment horizontal="right" vertical="top" wrapText="1"/>
    </xf>
    <xf numFmtId="0" fontId="0" fillId="15" borderId="22" xfId="0" applyFill="1" applyBorder="1" applyAlignment="1">
      <alignment vertical="top" wrapText="1"/>
    </xf>
    <xf numFmtId="0" fontId="1" fillId="3" borderId="18" xfId="0" applyFont="1" applyFill="1" applyBorder="1" applyAlignment="1">
      <alignment vertical="top" wrapText="1"/>
    </xf>
    <xf numFmtId="0" fontId="1" fillId="3" borderId="8" xfId="0" applyFont="1" applyFill="1" applyBorder="1" applyAlignment="1">
      <alignment horizontal="center" vertical="top" wrapText="1"/>
    </xf>
    <xf numFmtId="0" fontId="0" fillId="3" borderId="16" xfId="0" applyFill="1" applyBorder="1" applyAlignment="1">
      <alignment vertical="top" wrapText="1"/>
    </xf>
    <xf numFmtId="0" fontId="0" fillId="3" borderId="4" xfId="0" applyFill="1" applyBorder="1" applyAlignment="1">
      <alignment vertical="top" wrapText="1"/>
    </xf>
    <xf numFmtId="0" fontId="0" fillId="3" borderId="56" xfId="0" applyFill="1" applyBorder="1" applyAlignment="1">
      <alignment vertical="top" wrapText="1"/>
    </xf>
    <xf numFmtId="0" fontId="0" fillId="3" borderId="37" xfId="0" applyFill="1" applyBorder="1" applyAlignment="1">
      <alignment vertical="top" wrapText="1"/>
    </xf>
    <xf numFmtId="0" fontId="0" fillId="3" borderId="35" xfId="0" applyFill="1" applyBorder="1" applyAlignment="1">
      <alignment vertical="top" wrapText="1"/>
    </xf>
    <xf numFmtId="0" fontId="0" fillId="3" borderId="42" xfId="0" applyFill="1" applyBorder="1" applyAlignment="1">
      <alignment vertical="top" wrapText="1"/>
    </xf>
    <xf numFmtId="0" fontId="0" fillId="5" borderId="37" xfId="0" applyFill="1" applyBorder="1" applyAlignment="1">
      <alignment vertical="top" wrapText="1"/>
    </xf>
    <xf numFmtId="0" fontId="0" fillId="5" borderId="35" xfId="0" applyFill="1" applyBorder="1" applyAlignment="1">
      <alignment vertical="top" wrapText="1"/>
    </xf>
    <xf numFmtId="0" fontId="0" fillId="5" borderId="42" xfId="0" applyFill="1" applyBorder="1" applyAlignment="1">
      <alignment vertical="top" wrapText="1"/>
    </xf>
    <xf numFmtId="0" fontId="0" fillId="5" borderId="23" xfId="0" applyFont="1" applyFill="1" applyBorder="1" applyAlignment="1">
      <alignment horizontal="right" vertical="top" wrapText="1"/>
    </xf>
    <xf numFmtId="0" fontId="1" fillId="11" borderId="16" xfId="0" applyFont="1" applyFill="1" applyBorder="1" applyAlignment="1">
      <alignment horizontal="center" vertical="top" wrapText="1"/>
    </xf>
    <xf numFmtId="0" fontId="1" fillId="11" borderId="4" xfId="0" applyFont="1" applyFill="1" applyBorder="1" applyAlignment="1">
      <alignment horizontal="center" vertical="top" wrapText="1"/>
    </xf>
    <xf numFmtId="0" fontId="1" fillId="11" borderId="56" xfId="0" applyFont="1" applyFill="1" applyBorder="1" applyAlignment="1">
      <alignment horizontal="center" vertical="top" wrapText="1"/>
    </xf>
    <xf numFmtId="0" fontId="1" fillId="11" borderId="37" xfId="0" applyFont="1" applyFill="1" applyBorder="1" applyAlignment="1">
      <alignment horizontal="center" vertical="top" wrapText="1"/>
    </xf>
    <xf numFmtId="0" fontId="1" fillId="11" borderId="35" xfId="0" applyFont="1" applyFill="1" applyBorder="1" applyAlignment="1">
      <alignment horizontal="center" vertical="top" wrapText="1"/>
    </xf>
    <xf numFmtId="0" fontId="1" fillId="11" borderId="42" xfId="0" applyFont="1" applyFill="1" applyBorder="1" applyAlignment="1">
      <alignment horizontal="center" vertical="top" wrapText="1"/>
    </xf>
    <xf numFmtId="0" fontId="1" fillId="7" borderId="16" xfId="0" applyFont="1" applyFill="1" applyBorder="1" applyAlignment="1">
      <alignment vertical="top" wrapText="1"/>
    </xf>
    <xf numFmtId="0" fontId="1" fillId="7" borderId="4" xfId="0" applyFont="1" applyFill="1" applyBorder="1" applyAlignment="1">
      <alignment vertical="top" wrapText="1"/>
    </xf>
    <xf numFmtId="0" fontId="1" fillId="7" borderId="56"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0" fillId="7" borderId="37" xfId="0" applyFill="1" applyBorder="1" applyAlignment="1">
      <alignment vertical="top" wrapText="1"/>
    </xf>
    <xf numFmtId="0" fontId="0" fillId="7" borderId="35" xfId="0" applyFill="1" applyBorder="1" applyAlignment="1">
      <alignment vertical="top" wrapText="1"/>
    </xf>
    <xf numFmtId="0" fontId="1" fillId="7" borderId="42"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1" fillId="13" borderId="8" xfId="0" applyFont="1" applyFill="1" applyBorder="1" applyAlignment="1">
      <alignment vertical="top" wrapText="1"/>
    </xf>
    <xf numFmtId="0" fontId="1" fillId="13" borderId="16" xfId="0" applyFont="1" applyFill="1" applyBorder="1" applyAlignment="1">
      <alignment vertical="top" wrapText="1"/>
    </xf>
    <xf numFmtId="0" fontId="1" fillId="13" borderId="4" xfId="0" applyFont="1" applyFill="1" applyBorder="1" applyAlignment="1">
      <alignment vertical="top" wrapText="1"/>
    </xf>
    <xf numFmtId="0" fontId="1" fillId="13" borderId="56" xfId="0" applyFont="1" applyFill="1" applyBorder="1" applyAlignment="1">
      <alignment horizontal="center" vertical="center" wrapText="1"/>
    </xf>
    <xf numFmtId="0" fontId="1" fillId="13" borderId="4" xfId="0" applyFont="1" applyFill="1" applyBorder="1" applyAlignment="1">
      <alignment horizontal="center" vertical="center" wrapText="1"/>
    </xf>
    <xf numFmtId="0" fontId="0" fillId="13" borderId="37" xfId="0" applyFill="1" applyBorder="1" applyAlignment="1">
      <alignment vertical="top" wrapText="1"/>
    </xf>
    <xf numFmtId="0" fontId="0" fillId="13" borderId="35" xfId="0" applyFill="1" applyBorder="1" applyAlignment="1">
      <alignment vertical="top" wrapText="1"/>
    </xf>
    <xf numFmtId="0" fontId="1" fillId="13" borderId="42" xfId="0" applyFont="1" applyFill="1" applyBorder="1" applyAlignment="1">
      <alignment horizontal="center" vertical="center" wrapText="1"/>
    </xf>
    <xf numFmtId="0" fontId="1" fillId="13" borderId="35" xfId="0" applyFont="1" applyFill="1" applyBorder="1" applyAlignment="1">
      <alignment horizontal="center" vertical="center" wrapText="1"/>
    </xf>
    <xf numFmtId="0" fontId="35" fillId="14" borderId="18" xfId="0" applyFont="1" applyFill="1" applyBorder="1" applyAlignment="1">
      <alignment vertical="top" wrapText="1"/>
    </xf>
    <xf numFmtId="0" fontId="0" fillId="14" borderId="4" xfId="0" applyFill="1" applyBorder="1" applyAlignment="1">
      <alignment vertical="top" wrapText="1"/>
    </xf>
    <xf numFmtId="0" fontId="0" fillId="14" borderId="51" xfId="0" applyFill="1" applyBorder="1" applyAlignment="1">
      <alignment vertical="top" wrapText="1"/>
    </xf>
    <xf numFmtId="0" fontId="0" fillId="14" borderId="35" xfId="0" applyFill="1" applyBorder="1" applyAlignment="1">
      <alignment vertical="top" wrapText="1"/>
    </xf>
    <xf numFmtId="0" fontId="34" fillId="14" borderId="23" xfId="0" applyFont="1" applyFill="1" applyBorder="1" applyAlignment="1">
      <alignment vertical="top" wrapText="1"/>
    </xf>
    <xf numFmtId="0" fontId="0" fillId="0" borderId="47" xfId="0" applyBorder="1" applyAlignment="1">
      <alignment vertical="top" wrapText="1"/>
    </xf>
    <xf numFmtId="0" fontId="1" fillId="0" borderId="64" xfId="0" applyFont="1" applyBorder="1" applyAlignment="1">
      <alignment horizontal="center" vertical="center" wrapText="1"/>
    </xf>
    <xf numFmtId="0" fontId="1" fillId="9" borderId="36" xfId="0" applyFont="1" applyFill="1" applyBorder="1" applyAlignment="1">
      <alignment horizontal="center" vertical="top" wrapText="1"/>
    </xf>
    <xf numFmtId="0" fontId="1" fillId="9" borderId="55" xfId="0" applyFont="1" applyFill="1" applyBorder="1" applyAlignment="1">
      <alignment horizontal="center" vertical="top" wrapText="1"/>
    </xf>
    <xf numFmtId="0" fontId="1" fillId="9" borderId="46" xfId="0" applyFont="1" applyFill="1" applyBorder="1" applyAlignment="1">
      <alignment horizontal="center" vertical="top" wrapText="1"/>
    </xf>
    <xf numFmtId="0" fontId="0" fillId="10" borderId="36" xfId="0" applyFill="1" applyBorder="1" applyAlignment="1">
      <alignment vertical="top" wrapText="1"/>
    </xf>
    <xf numFmtId="0" fontId="0" fillId="10" borderId="55" xfId="0" applyFill="1" applyBorder="1" applyAlignment="1">
      <alignment vertical="top" wrapText="1"/>
    </xf>
    <xf numFmtId="0" fontId="0" fillId="15" borderId="46" xfId="0" applyFill="1" applyBorder="1" applyAlignment="1">
      <alignment vertical="top" wrapText="1"/>
    </xf>
    <xf numFmtId="0" fontId="0" fillId="3" borderId="36" xfId="0" applyFill="1" applyBorder="1" applyAlignment="1">
      <alignment vertical="top" wrapText="1"/>
    </xf>
    <xf numFmtId="0" fontId="0" fillId="3" borderId="55" xfId="0" applyFill="1" applyBorder="1" applyAlignment="1">
      <alignment vertical="top" wrapText="1"/>
    </xf>
    <xf numFmtId="0" fontId="0" fillId="5" borderId="36" xfId="0" applyFill="1" applyBorder="1" applyAlignment="1">
      <alignment vertical="top" wrapText="1"/>
    </xf>
    <xf numFmtId="0" fontId="1" fillId="11" borderId="36" xfId="0" applyFont="1" applyFill="1" applyBorder="1" applyAlignment="1">
      <alignment horizontal="center" vertical="top" wrapText="1"/>
    </xf>
    <xf numFmtId="0" fontId="1" fillId="11" borderId="55" xfId="0" applyFont="1" applyFill="1" applyBorder="1" applyAlignment="1">
      <alignment horizontal="center" vertical="top" wrapText="1"/>
    </xf>
    <xf numFmtId="0" fontId="1" fillId="11" borderId="46" xfId="0" applyFont="1" applyFill="1" applyBorder="1" applyAlignment="1">
      <alignment horizontal="center" vertical="top" wrapText="1"/>
    </xf>
    <xf numFmtId="0" fontId="1" fillId="7" borderId="36" xfId="0" applyFont="1" applyFill="1" applyBorder="1" applyAlignment="1">
      <alignment horizontal="center" vertical="center" wrapText="1"/>
    </xf>
    <xf numFmtId="0" fontId="1" fillId="7" borderId="55" xfId="0" applyFont="1" applyFill="1" applyBorder="1" applyAlignment="1">
      <alignment horizontal="center" vertical="center" wrapText="1"/>
    </xf>
    <xf numFmtId="0" fontId="1" fillId="7" borderId="46" xfId="0" applyFont="1" applyFill="1" applyBorder="1" applyAlignment="1">
      <alignment vertical="top" wrapText="1"/>
    </xf>
    <xf numFmtId="0" fontId="1" fillId="13" borderId="36" xfId="0" applyFont="1" applyFill="1" applyBorder="1" applyAlignment="1">
      <alignment horizontal="center" vertical="center" wrapText="1"/>
    </xf>
    <xf numFmtId="0" fontId="1" fillId="13" borderId="55" xfId="0" applyFont="1" applyFill="1" applyBorder="1" applyAlignment="1">
      <alignment horizontal="center" vertical="center" wrapText="1"/>
    </xf>
    <xf numFmtId="0" fontId="0" fillId="13" borderId="46" xfId="0" applyFill="1" applyBorder="1" applyAlignment="1">
      <alignment vertical="top" wrapText="1"/>
    </xf>
    <xf numFmtId="0" fontId="0" fillId="14" borderId="36" xfId="0" applyFill="1" applyBorder="1" applyAlignment="1">
      <alignment vertical="top" wrapText="1"/>
    </xf>
    <xf numFmtId="0" fontId="0" fillId="14" borderId="55" xfId="0" applyFill="1" applyBorder="1" applyAlignment="1">
      <alignment vertical="top" wrapText="1"/>
    </xf>
    <xf numFmtId="0" fontId="0" fillId="14" borderId="46" xfId="0" applyFill="1" applyBorder="1" applyAlignment="1">
      <alignment vertical="top" wrapText="1"/>
    </xf>
    <xf numFmtId="0" fontId="26" fillId="9" borderId="35" xfId="0" applyFont="1" applyFill="1" applyBorder="1" applyAlignment="1">
      <alignment horizontal="left" vertical="top" wrapText="1"/>
    </xf>
    <xf numFmtId="0" fontId="26" fillId="12" borderId="35" xfId="0" applyFont="1" applyFill="1" applyBorder="1" applyAlignment="1">
      <alignment horizontal="left" vertical="top" wrapText="1"/>
    </xf>
    <xf numFmtId="0" fontId="26" fillId="0" borderId="4" xfId="0" applyFont="1" applyBorder="1" applyAlignment="1">
      <alignment horizontal="left" wrapText="1"/>
    </xf>
    <xf numFmtId="0" fontId="26" fillId="0" borderId="2" xfId="0" applyFont="1" applyBorder="1" applyAlignment="1">
      <alignment horizontal="left" wrapText="1"/>
    </xf>
    <xf numFmtId="0" fontId="26" fillId="0" borderId="31" xfId="0" applyFont="1" applyBorder="1" applyAlignment="1">
      <alignment horizontal="left" wrapText="1"/>
    </xf>
    <xf numFmtId="0" fontId="26" fillId="9" borderId="4" xfId="0" applyFont="1" applyFill="1" applyBorder="1" applyAlignment="1">
      <alignment horizontal="left" vertical="top" wrapText="1"/>
    </xf>
    <xf numFmtId="0" fontId="26" fillId="9" borderId="2" xfId="0" applyFont="1" applyFill="1" applyBorder="1" applyAlignment="1">
      <alignment horizontal="left" vertical="top" wrapText="1"/>
    </xf>
    <xf numFmtId="0" fontId="26" fillId="10" borderId="35" xfId="0" applyFont="1" applyFill="1" applyBorder="1" applyAlignment="1">
      <alignment horizontal="left" vertical="top" wrapText="1"/>
    </xf>
    <xf numFmtId="0" fontId="26" fillId="10" borderId="4" xfId="0" applyFont="1" applyFill="1" applyBorder="1" applyAlignment="1">
      <alignment horizontal="left" vertical="top" wrapText="1"/>
    </xf>
    <xf numFmtId="0" fontId="26" fillId="10" borderId="2" xfId="0" applyFont="1" applyFill="1" applyBorder="1" applyAlignment="1">
      <alignment horizontal="left" vertical="top" wrapText="1"/>
    </xf>
    <xf numFmtId="0" fontId="26" fillId="15" borderId="2" xfId="0" applyFont="1" applyFill="1" applyBorder="1" applyAlignment="1">
      <alignment horizontal="left" vertical="top" wrapText="1"/>
    </xf>
    <xf numFmtId="0" fontId="26" fillId="3" borderId="35" xfId="0" applyFont="1" applyFill="1" applyBorder="1" applyAlignment="1">
      <alignment horizontal="left" vertical="top" wrapText="1"/>
    </xf>
    <xf numFmtId="0" fontId="26" fillId="3" borderId="4" xfId="0" applyFont="1" applyFill="1" applyBorder="1" applyAlignment="1">
      <alignment horizontal="left" vertical="top" wrapText="1"/>
    </xf>
    <xf numFmtId="0" fontId="26" fillId="5" borderId="35" xfId="0" applyFont="1" applyFill="1" applyBorder="1" applyAlignment="1">
      <alignment horizontal="left" vertical="top" wrapText="1"/>
    </xf>
    <xf numFmtId="0" fontId="26" fillId="11" borderId="35" xfId="0" applyFont="1" applyFill="1" applyBorder="1" applyAlignment="1">
      <alignment horizontal="left" vertical="top" wrapText="1"/>
    </xf>
    <xf numFmtId="0" fontId="26" fillId="11" borderId="4" xfId="0" applyFont="1" applyFill="1" applyBorder="1" applyAlignment="1">
      <alignment horizontal="left" vertical="top" wrapText="1"/>
    </xf>
    <xf numFmtId="0" fontId="26" fillId="11" borderId="2" xfId="0" applyFont="1" applyFill="1" applyBorder="1" applyAlignment="1">
      <alignment horizontal="left" vertical="top" wrapText="1"/>
    </xf>
    <xf numFmtId="0" fontId="26" fillId="7" borderId="35" xfId="0" applyFont="1" applyFill="1" applyBorder="1" applyAlignment="1">
      <alignment horizontal="left" vertical="center" wrapText="1"/>
    </xf>
    <xf numFmtId="0" fontId="26" fillId="7" borderId="4" xfId="0" applyFont="1" applyFill="1" applyBorder="1" applyAlignment="1">
      <alignment horizontal="left" vertical="center" wrapText="1"/>
    </xf>
    <xf numFmtId="0" fontId="26" fillId="7" borderId="2" xfId="0" applyFont="1" applyFill="1" applyBorder="1" applyAlignment="1">
      <alignment horizontal="left" vertical="top" wrapText="1"/>
    </xf>
    <xf numFmtId="0" fontId="26" fillId="13" borderId="35" xfId="0" applyFont="1" applyFill="1" applyBorder="1" applyAlignment="1">
      <alignment horizontal="left" vertical="center" wrapText="1"/>
    </xf>
    <xf numFmtId="0" fontId="26" fillId="13" borderId="4" xfId="0" applyFont="1" applyFill="1" applyBorder="1" applyAlignment="1">
      <alignment horizontal="left" vertical="center" wrapText="1"/>
    </xf>
    <xf numFmtId="0" fontId="26" fillId="13" borderId="2" xfId="0" applyFont="1" applyFill="1" applyBorder="1" applyAlignment="1">
      <alignment horizontal="left" vertical="top" wrapText="1"/>
    </xf>
    <xf numFmtId="0" fontId="26" fillId="14" borderId="35" xfId="0" applyFont="1" applyFill="1" applyBorder="1" applyAlignment="1">
      <alignment horizontal="left" vertical="top" wrapText="1"/>
    </xf>
    <xf numFmtId="0" fontId="26" fillId="14" borderId="4" xfId="0" applyFont="1" applyFill="1" applyBorder="1" applyAlignment="1">
      <alignment horizontal="left" vertical="top" wrapText="1"/>
    </xf>
    <xf numFmtId="0" fontId="26" fillId="14" borderId="2" xfId="0" applyFont="1" applyFill="1" applyBorder="1" applyAlignment="1">
      <alignment horizontal="left" vertical="top" wrapText="1"/>
    </xf>
    <xf numFmtId="0" fontId="26" fillId="0" borderId="48" xfId="0" applyFont="1" applyBorder="1" applyAlignment="1">
      <alignment horizontal="left" wrapText="1"/>
    </xf>
    <xf numFmtId="0" fontId="1" fillId="15" borderId="18" xfId="0" applyFont="1" applyFill="1" applyBorder="1" applyAlignment="1">
      <alignment vertical="top" wrapText="1"/>
    </xf>
    <xf numFmtId="0" fontId="1" fillId="15" borderId="8" xfId="0" applyFont="1" applyFill="1" applyBorder="1" applyAlignment="1">
      <alignment horizontal="center" vertical="top" wrapText="1"/>
    </xf>
    <xf numFmtId="0" fontId="0" fillId="15" borderId="16" xfId="0" applyFill="1" applyBorder="1" applyAlignment="1">
      <alignment vertical="top" wrapText="1"/>
    </xf>
    <xf numFmtId="0" fontId="0" fillId="15" borderId="4" xfId="0" applyFill="1" applyBorder="1" applyAlignment="1">
      <alignment vertical="top" wrapText="1"/>
    </xf>
    <xf numFmtId="0" fontId="0" fillId="15" borderId="56" xfId="0" applyFill="1" applyBorder="1" applyAlignment="1">
      <alignment vertical="top" wrapText="1"/>
    </xf>
    <xf numFmtId="0" fontId="26" fillId="15" borderId="4" xfId="0" applyFont="1" applyFill="1" applyBorder="1" applyAlignment="1">
      <alignment horizontal="left" vertical="top" wrapText="1"/>
    </xf>
    <xf numFmtId="0" fontId="0" fillId="15" borderId="55" xfId="0" applyFill="1" applyBorder="1" applyAlignment="1">
      <alignment vertical="top" wrapText="1"/>
    </xf>
    <xf numFmtId="0" fontId="0" fillId="15" borderId="37" xfId="0" applyFill="1" applyBorder="1" applyAlignment="1">
      <alignment vertical="top" wrapText="1"/>
    </xf>
    <xf numFmtId="0" fontId="0" fillId="15" borderId="35" xfId="0" applyFill="1" applyBorder="1" applyAlignment="1">
      <alignment vertical="top" wrapText="1"/>
    </xf>
    <xf numFmtId="0" fontId="0" fillId="15" borderId="42" xfId="0" applyFill="1" applyBorder="1" applyAlignment="1">
      <alignment vertical="top" wrapText="1"/>
    </xf>
    <xf numFmtId="0" fontId="26" fillId="15" borderId="35" xfId="0" applyFont="1" applyFill="1" applyBorder="1" applyAlignment="1">
      <alignment horizontal="left" vertical="top" wrapText="1"/>
    </xf>
    <xf numFmtId="0" fontId="0" fillId="15" borderId="36" xfId="0" applyFill="1" applyBorder="1" applyAlignment="1">
      <alignment vertical="top" wrapText="1"/>
    </xf>
    <xf numFmtId="0" fontId="1" fillId="0" borderId="31" xfId="0" applyFont="1" applyBorder="1" applyAlignment="1">
      <alignment horizontal="left" vertical="top" wrapText="1"/>
    </xf>
    <xf numFmtId="0" fontId="1" fillId="0" borderId="31" xfId="0" applyFont="1" applyBorder="1" applyAlignment="1">
      <alignment horizontal="center" vertical="center" wrapText="1"/>
    </xf>
    <xf numFmtId="0" fontId="0" fillId="19" borderId="16" xfId="0" applyFill="1" applyBorder="1" applyAlignment="1">
      <alignment vertical="top" wrapText="1"/>
    </xf>
    <xf numFmtId="0" fontId="1" fillId="19" borderId="4" xfId="0" applyFont="1" applyFill="1" applyBorder="1" applyAlignment="1">
      <alignment horizontal="left" vertical="top" wrapText="1"/>
    </xf>
    <xf numFmtId="0" fontId="1" fillId="19" borderId="4" xfId="0" applyFont="1" applyFill="1" applyBorder="1" applyAlignment="1">
      <alignment horizontal="center" vertical="center" wrapText="1"/>
    </xf>
    <xf numFmtId="0" fontId="27" fillId="19" borderId="4" xfId="0" applyFont="1" applyFill="1" applyBorder="1" applyAlignment="1">
      <alignment horizontal="center" vertical="center" wrapText="1"/>
    </xf>
    <xf numFmtId="0" fontId="0" fillId="19" borderId="37" xfId="0" applyFill="1" applyBorder="1" applyAlignment="1">
      <alignment vertical="top" wrapText="1"/>
    </xf>
    <xf numFmtId="0" fontId="1" fillId="19" borderId="35" xfId="0" applyFont="1" applyFill="1" applyBorder="1" applyAlignment="1">
      <alignment horizontal="left" vertical="top" wrapText="1"/>
    </xf>
    <xf numFmtId="0" fontId="1" fillId="19" borderId="35" xfId="0" applyFont="1" applyFill="1" applyBorder="1" applyAlignment="1">
      <alignment horizontal="center" vertical="center" wrapText="1"/>
    </xf>
    <xf numFmtId="0" fontId="27" fillId="19" borderId="35" xfId="0" applyFont="1" applyFill="1" applyBorder="1" applyAlignment="1">
      <alignment horizontal="center" vertical="center" wrapText="1"/>
    </xf>
    <xf numFmtId="0" fontId="0" fillId="0" borderId="31" xfId="0" applyBorder="1" applyAlignment="1">
      <alignment horizontal="left" vertical="top" wrapText="1"/>
    </xf>
    <xf numFmtId="0" fontId="1" fillId="0" borderId="31" xfId="0" applyFont="1" applyBorder="1" applyAlignment="1">
      <alignment horizontal="center" vertical="top" wrapText="1"/>
    </xf>
    <xf numFmtId="0" fontId="1" fillId="17" borderId="18" xfId="0" applyFont="1" applyFill="1" applyBorder="1" applyAlignment="1">
      <alignment wrapText="1"/>
    </xf>
    <xf numFmtId="0" fontId="0" fillId="17" borderId="16" xfId="0" applyFill="1" applyBorder="1" applyAlignment="1">
      <alignment vertical="top" wrapText="1"/>
    </xf>
    <xf numFmtId="0" fontId="0" fillId="17" borderId="4" xfId="0" applyFill="1" applyBorder="1" applyAlignment="1">
      <alignment horizontal="left" vertical="top" wrapText="1"/>
    </xf>
    <xf numFmtId="0" fontId="1" fillId="17" borderId="4" xfId="0" applyFont="1" applyFill="1" applyBorder="1" applyAlignment="1">
      <alignment horizontal="center" vertical="top" wrapText="1"/>
    </xf>
    <xf numFmtId="0" fontId="27" fillId="17" borderId="4" xfId="0" applyFont="1" applyFill="1" applyBorder="1" applyAlignment="1">
      <alignment horizontal="center" vertical="top" wrapText="1"/>
    </xf>
    <xf numFmtId="0" fontId="0" fillId="17" borderId="37" xfId="0" applyFill="1" applyBorder="1" applyAlignment="1">
      <alignment vertical="top" wrapText="1"/>
    </xf>
    <xf numFmtId="0" fontId="0" fillId="17" borderId="35" xfId="0" applyFill="1" applyBorder="1" applyAlignment="1">
      <alignment horizontal="left" vertical="top" wrapText="1"/>
    </xf>
    <xf numFmtId="0" fontId="1" fillId="17" borderId="35" xfId="0" applyFont="1" applyFill="1" applyBorder="1" applyAlignment="1">
      <alignment horizontal="center" vertical="top" wrapText="1"/>
    </xf>
    <xf numFmtId="0" fontId="27" fillId="17" borderId="35" xfId="0" applyFont="1" applyFill="1" applyBorder="1" applyAlignment="1">
      <alignment horizontal="center" vertical="top" wrapText="1"/>
    </xf>
    <xf numFmtId="0" fontId="1" fillId="18" borderId="18" xfId="0" applyFont="1" applyFill="1" applyBorder="1" applyAlignment="1">
      <alignment wrapText="1"/>
    </xf>
    <xf numFmtId="0" fontId="1" fillId="18" borderId="8" xfId="0" applyFont="1" applyFill="1" applyBorder="1" applyAlignment="1">
      <alignment horizontal="center" wrapText="1"/>
    </xf>
    <xf numFmtId="0" fontId="0" fillId="18" borderId="16" xfId="0" applyFill="1" applyBorder="1" applyAlignment="1">
      <alignment vertical="top" wrapText="1"/>
    </xf>
    <xf numFmtId="0" fontId="0" fillId="18" borderId="4" xfId="0" applyFill="1" applyBorder="1" applyAlignment="1">
      <alignment horizontal="left" vertical="top" wrapText="1"/>
    </xf>
    <xf numFmtId="0" fontId="1" fillId="18" borderId="4" xfId="0" applyFont="1" applyFill="1" applyBorder="1" applyAlignment="1">
      <alignment horizontal="center" vertical="center" wrapText="1"/>
    </xf>
    <xf numFmtId="0" fontId="27" fillId="18" borderId="4" xfId="0" applyFont="1" applyFill="1" applyBorder="1" applyAlignment="1">
      <alignment horizontal="center" vertical="center" wrapText="1"/>
    </xf>
    <xf numFmtId="0" fontId="0" fillId="18" borderId="37" xfId="0" applyFill="1" applyBorder="1" applyAlignment="1">
      <alignment vertical="top" wrapText="1"/>
    </xf>
    <xf numFmtId="0" fontId="0" fillId="18" borderId="35" xfId="0" applyFill="1" applyBorder="1" applyAlignment="1">
      <alignment horizontal="left" vertical="top" wrapText="1"/>
    </xf>
    <xf numFmtId="0" fontId="1" fillId="18" borderId="35" xfId="0" applyFont="1" applyFill="1" applyBorder="1" applyAlignment="1">
      <alignment horizontal="center" vertical="center" wrapText="1"/>
    </xf>
    <xf numFmtId="0" fontId="27" fillId="18" borderId="35" xfId="0" applyFont="1" applyFill="1" applyBorder="1" applyAlignment="1">
      <alignment horizontal="center" vertical="center" wrapText="1"/>
    </xf>
    <xf numFmtId="0" fontId="35" fillId="16" borderId="10" xfId="0" applyFont="1" applyFill="1" applyBorder="1" applyAlignment="1">
      <alignment wrapText="1"/>
    </xf>
    <xf numFmtId="0" fontId="35" fillId="16" borderId="29" xfId="0" applyFont="1" applyFill="1" applyBorder="1" applyAlignment="1">
      <alignment horizontal="left" vertical="top" wrapText="1"/>
    </xf>
    <xf numFmtId="0" fontId="34" fillId="16" borderId="10" xfId="0" applyFont="1" applyFill="1" applyBorder="1" applyAlignment="1">
      <alignment horizontal="right" wrapText="1"/>
    </xf>
    <xf numFmtId="0" fontId="34" fillId="16" borderId="29" xfId="0" applyFont="1" applyFill="1" applyBorder="1" applyAlignment="1">
      <alignment vertical="top" wrapText="1"/>
    </xf>
    <xf numFmtId="0" fontId="34" fillId="16" borderId="22" xfId="0" applyFont="1" applyFill="1" applyBorder="1" applyAlignment="1">
      <alignment horizontal="right" wrapText="1"/>
    </xf>
    <xf numFmtId="0" fontId="34" fillId="16" borderId="28" xfId="0" applyFont="1" applyFill="1" applyBorder="1" applyAlignment="1">
      <alignment vertical="top" wrapText="1"/>
    </xf>
    <xf numFmtId="0" fontId="35" fillId="18" borderId="5" xfId="0" applyFont="1" applyFill="1" applyBorder="1" applyAlignment="1">
      <alignment wrapText="1"/>
    </xf>
    <xf numFmtId="0" fontId="35" fillId="18" borderId="1" xfId="0" applyFont="1" applyFill="1" applyBorder="1" applyAlignment="1">
      <alignment horizontal="center" wrapText="1"/>
    </xf>
    <xf numFmtId="0" fontId="34" fillId="18" borderId="14" xfId="0" applyFont="1" applyFill="1" applyBorder="1" applyAlignment="1">
      <alignment horizontal="right" wrapText="1"/>
    </xf>
    <xf numFmtId="0" fontId="34" fillId="18" borderId="9" xfId="0" applyFont="1" applyFill="1" applyBorder="1" applyAlignment="1">
      <alignment vertical="top" wrapText="1"/>
    </xf>
    <xf numFmtId="0" fontId="34" fillId="18" borderId="7" xfId="0" applyFont="1" applyFill="1" applyBorder="1" applyAlignment="1">
      <alignment horizontal="right" wrapText="1"/>
    </xf>
    <xf numFmtId="0" fontId="34" fillId="18" borderId="10" xfId="0" applyFont="1" applyFill="1" applyBorder="1" applyAlignment="1">
      <alignment vertical="top" wrapText="1"/>
    </xf>
    <xf numFmtId="0" fontId="34" fillId="18" borderId="17" xfId="0" applyFont="1" applyFill="1" applyBorder="1" applyAlignment="1">
      <alignment horizontal="right" wrapText="1"/>
    </xf>
    <xf numFmtId="0" fontId="34" fillId="18" borderId="11" xfId="0" applyFont="1" applyFill="1" applyBorder="1" applyAlignment="1">
      <alignment vertical="top" wrapText="1"/>
    </xf>
    <xf numFmtId="0" fontId="1" fillId="16" borderId="27" xfId="0" applyFont="1" applyFill="1" applyBorder="1" applyAlignment="1">
      <alignment horizontal="left" wrapText="1"/>
    </xf>
    <xf numFmtId="0" fontId="2" fillId="0" borderId="2" xfId="0" applyFont="1" applyBorder="1" applyAlignment="1">
      <alignment horizontal="center" vertical="top"/>
    </xf>
    <xf numFmtId="0" fontId="2" fillId="0" borderId="46" xfId="0" applyFont="1" applyBorder="1" applyAlignment="1">
      <alignment vertical="top" wrapText="1"/>
    </xf>
    <xf numFmtId="0" fontId="2" fillId="0" borderId="31" xfId="0" applyFont="1" applyBorder="1" applyAlignment="1">
      <alignment horizontal="center" vertical="top"/>
    </xf>
    <xf numFmtId="0" fontId="2" fillId="0" borderId="54" xfId="0" applyFont="1" applyBorder="1" applyAlignment="1">
      <alignment vertical="top" wrapText="1"/>
    </xf>
    <xf numFmtId="0" fontId="2" fillId="31" borderId="44" xfId="0" applyFont="1" applyFill="1" applyBorder="1" applyAlignment="1">
      <alignment horizontal="center" vertical="top"/>
    </xf>
    <xf numFmtId="0" fontId="2" fillId="31" borderId="45" xfId="0" applyFont="1" applyFill="1" applyBorder="1" applyAlignment="1">
      <alignment vertical="top" wrapText="1"/>
    </xf>
    <xf numFmtId="0" fontId="2" fillId="5" borderId="44" xfId="0" applyFont="1" applyFill="1" applyBorder="1" applyAlignment="1">
      <alignment horizontal="center" vertical="top"/>
    </xf>
    <xf numFmtId="0" fontId="2" fillId="5" borderId="45" xfId="0" applyFont="1" applyFill="1" applyBorder="1" applyAlignment="1">
      <alignment vertical="top" wrapText="1"/>
    </xf>
    <xf numFmtId="0" fontId="2" fillId="5" borderId="2" xfId="0" applyFont="1" applyFill="1" applyBorder="1" applyAlignment="1">
      <alignment horizontal="center" vertical="top"/>
    </xf>
    <xf numFmtId="0" fontId="2" fillId="5" borderId="46" xfId="0" applyFont="1" applyFill="1" applyBorder="1" applyAlignment="1">
      <alignment vertical="top" wrapText="1"/>
    </xf>
    <xf numFmtId="0" fontId="2" fillId="41" borderId="44" xfId="0" applyFont="1" applyFill="1" applyBorder="1" applyAlignment="1">
      <alignment horizontal="center" vertical="top"/>
    </xf>
    <xf numFmtId="0" fontId="2" fillId="41" borderId="45" xfId="0" applyFont="1" applyFill="1" applyBorder="1" applyAlignment="1">
      <alignment vertical="top" wrapText="1"/>
    </xf>
    <xf numFmtId="0" fontId="2" fillId="41" borderId="2" xfId="0" applyFont="1" applyFill="1" applyBorder="1" applyAlignment="1">
      <alignment horizontal="center" vertical="top"/>
    </xf>
    <xf numFmtId="0" fontId="2" fillId="41" borderId="46" xfId="0" applyFont="1" applyFill="1" applyBorder="1" applyAlignment="1">
      <alignment vertical="top" wrapText="1"/>
    </xf>
    <xf numFmtId="0" fontId="6" fillId="42" borderId="44" xfId="0" applyFont="1" applyFill="1" applyBorder="1" applyAlignment="1">
      <alignment horizontal="center" vertical="top"/>
    </xf>
    <xf numFmtId="0" fontId="6" fillId="42" borderId="45" xfId="0" applyFont="1" applyFill="1" applyBorder="1" applyAlignment="1">
      <alignment horizontal="center" vertical="top" wrapText="1"/>
    </xf>
    <xf numFmtId="0" fontId="6" fillId="42" borderId="2" xfId="0" applyFont="1" applyFill="1" applyBorder="1" applyAlignment="1">
      <alignment horizontal="center" vertical="top"/>
    </xf>
    <xf numFmtId="0" fontId="6" fillId="42" borderId="46" xfId="0" applyFont="1" applyFill="1" applyBorder="1" applyAlignment="1">
      <alignment horizontal="center" vertical="top" wrapText="1"/>
    </xf>
    <xf numFmtId="0" fontId="2" fillId="0" borderId="48" xfId="0" applyFont="1" applyBorder="1" applyAlignment="1">
      <alignment horizontal="center" vertical="top"/>
    </xf>
    <xf numFmtId="0" fontId="2" fillId="0" borderId="49" xfId="0" applyFont="1" applyBorder="1" applyAlignment="1">
      <alignment vertical="top" wrapText="1"/>
    </xf>
    <xf numFmtId="0" fontId="2" fillId="0" borderId="2" xfId="0" applyFont="1" applyBorder="1" applyAlignment="1">
      <alignment vertical="center" wrapText="1"/>
    </xf>
    <xf numFmtId="0" fontId="2" fillId="0" borderId="2" xfId="0" applyFont="1" applyBorder="1" applyAlignment="1">
      <alignment wrapText="1"/>
    </xf>
    <xf numFmtId="0" fontId="2" fillId="0" borderId="46" xfId="0" applyFont="1" applyBorder="1" applyAlignment="1">
      <alignment wrapText="1"/>
    </xf>
    <xf numFmtId="0" fontId="2" fillId="0" borderId="31" xfId="0" applyFont="1" applyBorder="1" applyAlignment="1">
      <alignment vertical="center" wrapText="1"/>
    </xf>
    <xf numFmtId="0" fontId="2" fillId="0" borderId="31" xfId="0" applyFont="1" applyBorder="1" applyAlignment="1">
      <alignment wrapText="1"/>
    </xf>
    <xf numFmtId="0" fontId="2" fillId="0" borderId="54" xfId="0" applyFont="1" applyBorder="1" applyAlignment="1">
      <alignment wrapText="1"/>
    </xf>
    <xf numFmtId="0" fontId="2" fillId="2" borderId="44" xfId="0" applyFont="1" applyFill="1" applyBorder="1" applyAlignment="1">
      <alignment vertical="center" wrapText="1"/>
    </xf>
    <xf numFmtId="0" fontId="2" fillId="2" borderId="44" xfId="0" applyFont="1" applyFill="1" applyBorder="1" applyAlignment="1">
      <alignment wrapText="1"/>
    </xf>
    <xf numFmtId="0" fontId="2" fillId="2" borderId="45" xfId="0" applyFont="1" applyFill="1" applyBorder="1" applyAlignment="1">
      <alignment wrapText="1"/>
    </xf>
    <xf numFmtId="0" fontId="2" fillId="3" borderId="35" xfId="0" applyFont="1" applyFill="1" applyBorder="1" applyAlignment="1">
      <alignment vertical="center" wrapText="1"/>
    </xf>
    <xf numFmtId="0" fontId="2" fillId="3" borderId="35" xfId="0" applyFont="1" applyFill="1" applyBorder="1" applyAlignment="1">
      <alignment wrapText="1"/>
    </xf>
    <xf numFmtId="0" fontId="2" fillId="3" borderId="36" xfId="0" applyFont="1" applyFill="1" applyBorder="1" applyAlignment="1">
      <alignment wrapText="1"/>
    </xf>
    <xf numFmtId="0" fontId="2" fillId="0" borderId="4" xfId="0" applyFont="1" applyBorder="1" applyAlignment="1">
      <alignment vertical="center" wrapText="1"/>
    </xf>
    <xf numFmtId="0" fontId="2" fillId="0" borderId="4" xfId="0" applyFont="1" applyBorder="1" applyAlignment="1">
      <alignment wrapText="1"/>
    </xf>
    <xf numFmtId="0" fontId="2" fillId="0" borderId="55" xfId="0" applyFont="1" applyBorder="1" applyAlignment="1">
      <alignment wrapText="1"/>
    </xf>
    <xf numFmtId="0" fontId="2" fillId="0" borderId="46" xfId="0" applyFont="1" applyBorder="1" applyAlignment="1">
      <alignment horizontal="center" vertical="center" wrapText="1"/>
    </xf>
    <xf numFmtId="0" fontId="2" fillId="33" borderId="35" xfId="0" applyFont="1" applyFill="1" applyBorder="1" applyAlignment="1">
      <alignment vertical="center" wrapText="1"/>
    </xf>
    <xf numFmtId="0" fontId="2" fillId="33" borderId="35" xfId="0" applyFont="1" applyFill="1" applyBorder="1" applyAlignment="1">
      <alignment wrapText="1"/>
    </xf>
    <xf numFmtId="0" fontId="2" fillId="33" borderId="36" xfId="0" applyFont="1" applyFill="1" applyBorder="1" applyAlignment="1">
      <alignment wrapText="1"/>
    </xf>
    <xf numFmtId="0" fontId="2" fillId="34" borderId="35" xfId="0" applyFont="1" applyFill="1" applyBorder="1" applyAlignment="1">
      <alignment vertical="center" wrapText="1"/>
    </xf>
    <xf numFmtId="0" fontId="2" fillId="34" borderId="35" xfId="0" applyFont="1" applyFill="1" applyBorder="1" applyAlignment="1">
      <alignment wrapText="1"/>
    </xf>
    <xf numFmtId="0" fontId="2" fillId="34" borderId="36" xfId="0" applyFont="1" applyFill="1" applyBorder="1" applyAlignment="1">
      <alignment wrapText="1"/>
    </xf>
    <xf numFmtId="0" fontId="2" fillId="0" borderId="4" xfId="0" applyFont="1" applyBorder="1" applyAlignment="1">
      <alignment horizontal="center" wrapText="1"/>
    </xf>
    <xf numFmtId="0" fontId="2" fillId="0" borderId="55" xfId="0" applyFont="1" applyBorder="1" applyAlignment="1">
      <alignment horizontal="center" wrapText="1"/>
    </xf>
    <xf numFmtId="0" fontId="2" fillId="0" borderId="21" xfId="0" applyFont="1" applyBorder="1" applyAlignment="1">
      <alignment vertical="center" wrapText="1"/>
    </xf>
    <xf numFmtId="0" fontId="2" fillId="0" borderId="54" xfId="0" applyFont="1" applyBorder="1" applyAlignment="1">
      <alignment vertical="center" wrapText="1"/>
    </xf>
    <xf numFmtId="0" fontId="2" fillId="31" borderId="35" xfId="0" applyFont="1" applyFill="1" applyBorder="1" applyAlignment="1">
      <alignment vertical="center" wrapText="1"/>
    </xf>
    <xf numFmtId="0" fontId="2" fillId="31" borderId="35" xfId="0" applyFont="1" applyFill="1" applyBorder="1" applyAlignment="1">
      <alignment wrapText="1"/>
    </xf>
    <xf numFmtId="0" fontId="2" fillId="31" borderId="36" xfId="0" applyFont="1" applyFill="1" applyBorder="1" applyAlignment="1">
      <alignment wrapText="1"/>
    </xf>
    <xf numFmtId="0" fontId="2" fillId="35" borderId="35" xfId="0" applyFont="1" applyFill="1" applyBorder="1" applyAlignment="1">
      <alignment vertical="center" wrapText="1"/>
    </xf>
    <xf numFmtId="0" fontId="2" fillId="35" borderId="35" xfId="0" applyFont="1" applyFill="1" applyBorder="1" applyAlignment="1">
      <alignment wrapText="1"/>
    </xf>
    <xf numFmtId="0" fontId="2" fillId="35" borderId="36" xfId="0" applyFont="1" applyFill="1" applyBorder="1" applyAlignment="1">
      <alignment wrapText="1"/>
    </xf>
    <xf numFmtId="0" fontId="2" fillId="0" borderId="55" xfId="0" applyFont="1" applyBorder="1" applyAlignment="1">
      <alignment horizontal="center" vertical="center" wrapText="1"/>
    </xf>
    <xf numFmtId="0" fontId="2" fillId="0" borderId="54" xfId="0" applyFont="1" applyBorder="1" applyAlignment="1">
      <alignment horizontal="center" vertical="center" wrapText="1"/>
    </xf>
    <xf numFmtId="0" fontId="2" fillId="36" borderId="35" xfId="0" applyFont="1" applyFill="1" applyBorder="1" applyAlignment="1">
      <alignment vertical="center" wrapText="1"/>
    </xf>
    <xf numFmtId="0" fontId="2" fillId="36" borderId="35" xfId="0" applyFont="1" applyFill="1" applyBorder="1" applyAlignment="1">
      <alignment wrapText="1"/>
    </xf>
    <xf numFmtId="0" fontId="2" fillId="36" borderId="36" xfId="0" applyFont="1" applyFill="1" applyBorder="1" applyAlignment="1">
      <alignment wrapText="1"/>
    </xf>
    <xf numFmtId="0" fontId="2" fillId="0" borderId="48" xfId="0" applyFont="1" applyBorder="1" applyAlignment="1">
      <alignment vertical="center" wrapText="1"/>
    </xf>
    <xf numFmtId="0" fontId="2" fillId="0" borderId="48" xfId="0" applyFont="1" applyBorder="1" applyAlignment="1">
      <alignment wrapText="1"/>
    </xf>
    <xf numFmtId="0" fontId="2" fillId="0" borderId="49" xfId="0" applyFont="1" applyBorder="1" applyAlignment="1">
      <alignment wrapText="1"/>
    </xf>
    <xf numFmtId="0" fontId="1" fillId="43" borderId="10" xfId="0" applyFont="1" applyFill="1" applyBorder="1" applyAlignment="1">
      <alignment horizontal="center" vertical="top"/>
    </xf>
    <xf numFmtId="0" fontId="28" fillId="0" borderId="6" xfId="20" applyFont="1" applyBorder="1" applyAlignment="1">
      <alignment horizontal="left" vertical="top"/>
    </xf>
    <xf numFmtId="0" fontId="7" fillId="13" borderId="5" xfId="0" applyFont="1" applyFill="1" applyBorder="1" applyAlignment="1">
      <alignment vertical="top" wrapText="1"/>
    </xf>
    <xf numFmtId="0" fontId="7" fillId="13" borderId="1" xfId="0" applyFont="1" applyFill="1" applyBorder="1" applyAlignment="1">
      <alignment horizontal="center" vertical="top" wrapText="1"/>
    </xf>
    <xf numFmtId="0" fontId="25" fillId="13" borderId="6" xfId="0" applyFont="1" applyFill="1" applyBorder="1" applyAlignment="1">
      <alignment vertical="top" wrapText="1"/>
    </xf>
    <xf numFmtId="0" fontId="25" fillId="13" borderId="14" xfId="0" applyFont="1" applyFill="1" applyBorder="1" applyAlignment="1">
      <alignment horizontal="right" vertical="top" wrapText="1"/>
    </xf>
    <xf numFmtId="0" fontId="25" fillId="13" borderId="9" xfId="0" applyFont="1" applyFill="1" applyBorder="1" applyAlignment="1">
      <alignment vertical="top" wrapText="1"/>
    </xf>
    <xf numFmtId="0" fontId="25" fillId="0" borderId="6" xfId="0" applyFont="1" applyBorder="1" applyAlignment="1">
      <alignment vertical="top" wrapText="1"/>
    </xf>
    <xf numFmtId="0" fontId="25" fillId="13" borderId="23" xfId="0" applyFont="1" applyFill="1" applyBorder="1" applyAlignment="1">
      <alignment horizontal="right" vertical="top" wrapText="1"/>
    </xf>
    <xf numFmtId="0" fontId="25" fillId="13" borderId="22" xfId="0" applyFont="1" applyFill="1" applyBorder="1" applyAlignment="1">
      <alignment vertical="top" wrapText="1"/>
    </xf>
    <xf numFmtId="0" fontId="25" fillId="0" borderId="38" xfId="0" applyFont="1" applyBorder="1" applyAlignment="1">
      <alignment vertical="top" wrapText="1"/>
    </xf>
    <xf numFmtId="0" fontId="1" fillId="43" borderId="15" xfId="0" applyFont="1" applyFill="1" applyBorder="1" applyAlignment="1">
      <alignment horizontal="center" vertical="center" wrapText="1"/>
    </xf>
    <xf numFmtId="0" fontId="1" fillId="43" borderId="8" xfId="0" applyFont="1" applyFill="1" applyBorder="1" applyAlignment="1">
      <alignment horizontal="center" vertical="center" wrapText="1"/>
    </xf>
    <xf numFmtId="0" fontId="1" fillId="43" borderId="34" xfId="0" applyFont="1" applyFill="1" applyBorder="1" applyAlignment="1">
      <alignment horizontal="center" vertical="center" wrapText="1"/>
    </xf>
    <xf numFmtId="0" fontId="1" fillId="43" borderId="35" xfId="0" applyFont="1" applyFill="1" applyBorder="1" applyAlignment="1">
      <alignment horizontal="center" vertical="center" wrapText="1"/>
    </xf>
    <xf numFmtId="0" fontId="1" fillId="43" borderId="36" xfId="0" applyFont="1" applyFill="1" applyBorder="1" applyAlignment="1">
      <alignment horizontal="center" vertical="center" wrapText="1"/>
    </xf>
    <xf numFmtId="0" fontId="1" fillId="43" borderId="19" xfId="0" applyFont="1" applyFill="1" applyBorder="1" applyAlignment="1">
      <alignment horizontal="center" vertical="center" wrapText="1"/>
    </xf>
    <xf numFmtId="0" fontId="1" fillId="43" borderId="53" xfId="0" applyFont="1" applyFill="1" applyBorder="1" applyAlignment="1">
      <alignment horizontal="center" vertical="center" wrapText="1"/>
    </xf>
    <xf numFmtId="0" fontId="2" fillId="0" borderId="31" xfId="0" applyFont="1" applyBorder="1" applyAlignment="1">
      <alignment vertical="center" wrapText="1"/>
    </xf>
    <xf numFmtId="0" fontId="2" fillId="0" borderId="4" xfId="0" applyFont="1" applyBorder="1" applyAlignment="1">
      <alignment vertical="center" wrapText="1"/>
    </xf>
    <xf numFmtId="0" fontId="1" fillId="43" borderId="37" xfId="0" applyFont="1" applyFill="1" applyBorder="1" applyAlignment="1">
      <alignment horizontal="center" vertical="top" wrapText="1"/>
    </xf>
    <xf numFmtId="0" fontId="1" fillId="43" borderId="35" xfId="0" applyFont="1" applyFill="1" applyBorder="1" applyAlignment="1">
      <alignment horizontal="center" vertical="top" wrapText="1"/>
    </xf>
    <xf numFmtId="0" fontId="1" fillId="43" borderId="36" xfId="0" applyFont="1" applyFill="1" applyBorder="1" applyAlignment="1">
      <alignment horizontal="center" vertical="top" wrapText="1"/>
    </xf>
    <xf numFmtId="0" fontId="1" fillId="43" borderId="20" xfId="0" applyFont="1" applyFill="1" applyBorder="1" applyAlignment="1">
      <alignment horizontal="center" vertical="top" wrapText="1"/>
    </xf>
    <xf numFmtId="0" fontId="1" fillId="43" borderId="41" xfId="0" applyFont="1" applyFill="1" applyBorder="1" applyAlignment="1">
      <alignment horizontal="center" vertical="top" wrapText="1"/>
    </xf>
    <xf numFmtId="0" fontId="1" fillId="43" borderId="20" xfId="0" applyFont="1" applyFill="1" applyBorder="1" applyAlignment="1">
      <alignment horizontal="center" vertical="center" wrapText="1"/>
    </xf>
    <xf numFmtId="0" fontId="1" fillId="43" borderId="41" xfId="0" applyFont="1" applyFill="1" applyBorder="1" applyAlignment="1">
      <alignment horizontal="center" vertical="center" wrapText="1"/>
    </xf>
    <xf numFmtId="0" fontId="1" fillId="43" borderId="18" xfId="0" applyFont="1" applyFill="1" applyBorder="1" applyAlignment="1">
      <alignment horizontal="center" vertical="center" wrapText="1"/>
    </xf>
    <xf numFmtId="0" fontId="1" fillId="43" borderId="40" xfId="0" applyFont="1" applyFill="1" applyBorder="1" applyAlignment="1">
      <alignment horizontal="center" vertical="center" wrapText="1"/>
    </xf>
    <xf numFmtId="0" fontId="1" fillId="43" borderId="7" xfId="0" applyFont="1" applyFill="1" applyBorder="1" applyAlignment="1">
      <alignment horizontal="center" vertical="top" wrapText="1"/>
    </xf>
    <xf numFmtId="0" fontId="1" fillId="43" borderId="29" xfId="0" applyFont="1" applyFill="1" applyBorder="1" applyAlignment="1">
      <alignment horizontal="center" vertical="top" wrapText="1"/>
    </xf>
    <xf numFmtId="0" fontId="1" fillId="43" borderId="1" xfId="0" applyFont="1" applyFill="1" applyBorder="1" applyAlignment="1">
      <alignment horizontal="center" vertical="top" wrapText="1"/>
    </xf>
    <xf numFmtId="0" fontId="1" fillId="43" borderId="15" xfId="0" applyFont="1" applyFill="1" applyBorder="1" applyAlignment="1">
      <alignment horizontal="center" vertical="top" wrapText="1"/>
    </xf>
    <xf numFmtId="0" fontId="1" fillId="43" borderId="8" xfId="0" applyFont="1" applyFill="1" applyBorder="1" applyAlignment="1">
      <alignment horizontal="center" vertical="top" wrapText="1"/>
    </xf>
    <xf numFmtId="0" fontId="1" fillId="43" borderId="1" xfId="0" applyFont="1" applyFill="1" applyBorder="1" applyAlignment="1">
      <alignment horizontal="center" vertical="center" wrapText="1"/>
    </xf>
    <xf numFmtId="0" fontId="7" fillId="43" borderId="0" xfId="0" applyFont="1" applyFill="1" applyBorder="1" applyAlignment="1">
      <alignment horizontal="center" vertical="center"/>
    </xf>
    <xf numFmtId="0" fontId="7" fillId="43" borderId="58" xfId="0" applyFont="1" applyFill="1" applyBorder="1" applyAlignment="1">
      <alignment horizontal="center" vertical="center"/>
    </xf>
    <xf numFmtId="0" fontId="7" fillId="43" borderId="57" xfId="0" applyFont="1" applyFill="1" applyBorder="1" applyAlignment="1">
      <alignment horizontal="center" vertical="center"/>
    </xf>
    <xf numFmtId="0" fontId="7" fillId="43" borderId="40" xfId="0" applyFont="1" applyFill="1" applyBorder="1" applyAlignment="1">
      <alignment horizontal="center" vertical="center"/>
    </xf>
    <xf numFmtId="0" fontId="7" fillId="43" borderId="13" xfId="0" applyFont="1" applyFill="1" applyBorder="1" applyAlignment="1">
      <alignment horizontal="center" vertical="center" wrapText="1"/>
    </xf>
    <xf numFmtId="0" fontId="7" fillId="43" borderId="15" xfId="0" applyFont="1" applyFill="1" applyBorder="1" applyAlignment="1">
      <alignment horizontal="center" vertical="center" wrapText="1"/>
    </xf>
    <xf numFmtId="0" fontId="7" fillId="43" borderId="8" xfId="0" applyFont="1" applyFill="1" applyBorder="1" applyAlignment="1">
      <alignment horizontal="center" vertical="center" wrapText="1"/>
    </xf>
    <xf numFmtId="0" fontId="7" fillId="43" borderId="15" xfId="0" applyFont="1" applyFill="1" applyBorder="1" applyAlignment="1">
      <alignment horizontal="center" vertical="center"/>
    </xf>
    <xf numFmtId="0" fontId="7" fillId="43" borderId="8" xfId="0" applyFont="1" applyFill="1" applyBorder="1" applyAlignment="1">
      <alignment horizontal="center" vertical="center"/>
    </xf>
    <xf numFmtId="0" fontId="1" fillId="43" borderId="0" xfId="0" applyFont="1" applyFill="1" applyBorder="1" applyAlignment="1">
      <alignment horizontal="center" vertical="center"/>
    </xf>
    <xf numFmtId="0" fontId="1" fillId="43" borderId="58" xfId="0" applyFont="1" applyFill="1" applyBorder="1" applyAlignment="1">
      <alignment horizontal="center" vertical="center"/>
    </xf>
    <xf numFmtId="0" fontId="1" fillId="43" borderId="57" xfId="0" applyFont="1" applyFill="1" applyBorder="1" applyAlignment="1">
      <alignment horizontal="center" vertical="center"/>
    </xf>
    <xf numFmtId="0" fontId="1" fillId="43" borderId="40" xfId="0" applyFont="1" applyFill="1" applyBorder="1" applyAlignment="1">
      <alignment horizontal="center" vertical="center"/>
    </xf>
    <xf numFmtId="0" fontId="1" fillId="43" borderId="5" xfId="0" applyFont="1" applyFill="1" applyBorder="1" applyAlignment="1">
      <alignment horizontal="center" vertical="center" wrapText="1"/>
    </xf>
    <xf numFmtId="0" fontId="1" fillId="43" borderId="26" xfId="0" applyFont="1" applyFill="1" applyBorder="1" applyAlignment="1">
      <alignment horizontal="center" vertical="center" wrapText="1"/>
    </xf>
    <xf numFmtId="0" fontId="1" fillId="43" borderId="15" xfId="0" applyFont="1" applyFill="1" applyBorder="1" applyAlignment="1">
      <alignment horizontal="center" vertical="center"/>
    </xf>
    <xf numFmtId="0" fontId="1" fillId="43" borderId="8" xfId="0" applyFont="1" applyFill="1" applyBorder="1" applyAlignment="1">
      <alignment horizontal="center" vertical="center"/>
    </xf>
  </cellXfs>
  <cellStyles count="22">
    <cellStyle name="Accent" xfId="3" xr:uid="{00000000-0005-0000-0000-000000000000}"/>
    <cellStyle name="Accent 1" xfId="4" xr:uid="{00000000-0005-0000-0000-000001000000}"/>
    <cellStyle name="Accent 2" xfId="5" xr:uid="{00000000-0005-0000-0000-000002000000}"/>
    <cellStyle name="Accent 3" xfId="6" xr:uid="{00000000-0005-0000-0000-000003000000}"/>
    <cellStyle name="Bad" xfId="7" xr:uid="{00000000-0005-0000-0000-000004000000}"/>
    <cellStyle name="ConditionalStyle_1" xfId="8" xr:uid="{00000000-0005-0000-0000-000005000000}"/>
    <cellStyle name="Error" xfId="9" xr:uid="{00000000-0005-0000-0000-000006000000}"/>
    <cellStyle name="Footnote" xfId="10" xr:uid="{00000000-0005-0000-0000-000007000000}"/>
    <cellStyle name="Good" xfId="11" xr:uid="{00000000-0005-0000-0000-000008000000}"/>
    <cellStyle name="Heading (user)" xfId="12" xr:uid="{00000000-0005-0000-0000-000009000000}"/>
    <cellStyle name="Heading 1" xfId="13" xr:uid="{00000000-0005-0000-0000-00000A000000}"/>
    <cellStyle name="Heading 2" xfId="14" xr:uid="{00000000-0005-0000-0000-00000B000000}"/>
    <cellStyle name="Hyperlink" xfId="15" xr:uid="{00000000-0005-0000-0000-00000C000000}"/>
    <cellStyle name="Neutral" xfId="16" xr:uid="{00000000-0005-0000-0000-00000D000000}"/>
    <cellStyle name="Normal" xfId="0" builtinId="0"/>
    <cellStyle name="Normal 2" xfId="1" xr:uid="{00000000-0005-0000-0000-00000F000000}"/>
    <cellStyle name="Normal 3" xfId="20" xr:uid="{00000000-0005-0000-0000-000010000000}"/>
    <cellStyle name="Note 2" xfId="2" xr:uid="{00000000-0005-0000-0000-000011000000}"/>
    <cellStyle name="Status" xfId="17" xr:uid="{00000000-0005-0000-0000-000012000000}"/>
    <cellStyle name="Text" xfId="18" xr:uid="{00000000-0005-0000-0000-000013000000}"/>
    <cellStyle name="Texte explicatif 2" xfId="21" xr:uid="{00000000-0005-0000-0000-000014000000}"/>
    <cellStyle name="Warning" xfId="19" xr:uid="{00000000-0005-0000-0000-000015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9999"/>
      <color rgb="FFFFF3F3"/>
      <color rgb="FFFDA087"/>
      <color rgb="FFC4A7FF"/>
      <color rgb="FFE6C9AC"/>
      <color rgb="FF96D0F8"/>
      <color rgb="FFFFDA65"/>
      <color rgb="FFD5BAE4"/>
      <color rgb="FFFFB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1"/>
  <sheetViews>
    <sheetView topLeftCell="B1" zoomScale="80" zoomScaleNormal="80" workbookViewId="0">
      <pane ySplit="2" topLeftCell="A82" activePane="bottomLeft" state="frozen"/>
      <selection pane="bottomLeft" activeCell="I86" sqref="I86"/>
    </sheetView>
  </sheetViews>
  <sheetFormatPr baseColWidth="10" defaultRowHeight="15"/>
  <cols>
    <col min="1" max="1" width="7.140625" style="21" customWidth="1"/>
    <col min="2" max="2" width="62" style="4" customWidth="1"/>
    <col min="3" max="3" width="27.7109375" style="189" customWidth="1"/>
    <col min="4" max="4" width="6.7109375" style="206" bestFit="1" customWidth="1"/>
    <col min="5" max="5" width="33.5703125" style="4" customWidth="1"/>
    <col min="6" max="6" width="27.28515625" style="4" customWidth="1"/>
    <col min="7" max="7" width="26.42578125" style="4" bestFit="1" customWidth="1"/>
    <col min="8" max="8" width="19.7109375" style="491" customWidth="1"/>
    <col min="9" max="9" width="26.28515625" style="4" customWidth="1"/>
    <col min="10" max="16384" width="11.42578125" style="2"/>
  </cols>
  <sheetData>
    <row r="1" spans="1:9" ht="15.75" thickBot="1">
      <c r="A1" s="182"/>
      <c r="B1" s="979" t="s">
        <v>458</v>
      </c>
      <c r="C1" s="984" t="s">
        <v>102</v>
      </c>
      <c r="D1" s="985"/>
      <c r="E1" s="981" t="s">
        <v>558</v>
      </c>
      <c r="F1" s="982"/>
      <c r="G1" s="983"/>
      <c r="H1" s="354" t="s">
        <v>621</v>
      </c>
      <c r="I1" s="979" t="s">
        <v>622</v>
      </c>
    </row>
    <row r="2" spans="1:9" s="6" customFormat="1" ht="30.75" thickBot="1">
      <c r="A2" s="183"/>
      <c r="B2" s="980"/>
      <c r="C2" s="277"/>
      <c r="D2" s="278" t="s">
        <v>968</v>
      </c>
      <c r="E2" s="184" t="s">
        <v>459</v>
      </c>
      <c r="F2" s="185" t="s">
        <v>460</v>
      </c>
      <c r="G2" s="185" t="s">
        <v>461</v>
      </c>
      <c r="H2" s="186" t="s">
        <v>462</v>
      </c>
      <c r="I2" s="980"/>
    </row>
    <row r="3" spans="1:9" ht="30.75" customHeight="1" thickBot="1">
      <c r="A3" s="139" t="s">
        <v>418</v>
      </c>
      <c r="B3" s="140" t="s">
        <v>419</v>
      </c>
      <c r="C3" s="326"/>
      <c r="D3" s="190"/>
      <c r="E3" s="156"/>
      <c r="F3" s="156"/>
      <c r="G3" s="156"/>
      <c r="H3" s="474"/>
      <c r="I3" s="457"/>
    </row>
    <row r="4" spans="1:9" ht="15.75" thickBot="1">
      <c r="A4" s="139" t="s">
        <v>412</v>
      </c>
      <c r="B4" s="140" t="s">
        <v>406</v>
      </c>
      <c r="C4" s="327"/>
      <c r="D4" s="191"/>
      <c r="E4" s="147"/>
      <c r="F4" s="147"/>
      <c r="G4" s="147"/>
      <c r="H4" s="475"/>
      <c r="I4" s="458"/>
    </row>
    <row r="5" spans="1:9" ht="45">
      <c r="A5" s="141" t="s">
        <v>407</v>
      </c>
      <c r="B5" s="142" t="s">
        <v>1506</v>
      </c>
      <c r="C5" s="130" t="s">
        <v>408</v>
      </c>
      <c r="D5" s="192" t="s">
        <v>871</v>
      </c>
      <c r="E5" s="208" t="s">
        <v>873</v>
      </c>
      <c r="F5" s="208"/>
      <c r="G5" s="208" t="s">
        <v>869</v>
      </c>
      <c r="H5" s="476" t="s">
        <v>1305</v>
      </c>
      <c r="I5" s="459" t="s">
        <v>1304</v>
      </c>
    </row>
    <row r="6" spans="1:9" ht="45.75" thickBot="1">
      <c r="A6" s="143" t="s">
        <v>409</v>
      </c>
      <c r="B6" s="144" t="s">
        <v>410</v>
      </c>
      <c r="C6" s="328" t="s">
        <v>773</v>
      </c>
      <c r="D6" s="193" t="s">
        <v>872</v>
      </c>
      <c r="E6" s="208" t="s">
        <v>874</v>
      </c>
      <c r="F6" s="208"/>
      <c r="G6" s="208"/>
      <c r="H6" s="476" t="s">
        <v>418</v>
      </c>
      <c r="I6" s="459" t="s">
        <v>1304</v>
      </c>
    </row>
    <row r="7" spans="1:9" ht="15.75" thickBot="1">
      <c r="A7" s="139" t="s">
        <v>411</v>
      </c>
      <c r="B7" s="140" t="s">
        <v>413</v>
      </c>
      <c r="C7" s="327"/>
      <c r="D7" s="191"/>
      <c r="E7" s="209"/>
      <c r="F7" s="209"/>
      <c r="G7" s="209"/>
      <c r="H7" s="475"/>
      <c r="I7" s="458"/>
    </row>
    <row r="8" spans="1:9" ht="45">
      <c r="A8" s="141" t="s">
        <v>414</v>
      </c>
      <c r="B8" s="142" t="s">
        <v>415</v>
      </c>
      <c r="C8" s="328" t="s">
        <v>774</v>
      </c>
      <c r="D8" s="193"/>
      <c r="E8" s="208"/>
      <c r="F8" s="208" t="s">
        <v>870</v>
      </c>
      <c r="G8" s="208"/>
      <c r="H8" s="476" t="s">
        <v>1306</v>
      </c>
      <c r="I8" s="459" t="s">
        <v>1307</v>
      </c>
    </row>
    <row r="9" spans="1:9" ht="64.5" customHeight="1" thickBot="1">
      <c r="A9" s="145" t="s">
        <v>416</v>
      </c>
      <c r="B9" s="146" t="s">
        <v>1318</v>
      </c>
      <c r="C9" s="329" t="s">
        <v>775</v>
      </c>
      <c r="D9" s="194" t="s">
        <v>880</v>
      </c>
      <c r="E9" s="210" t="s">
        <v>1209</v>
      </c>
      <c r="F9" s="210" t="s">
        <v>1210</v>
      </c>
      <c r="G9" s="210" t="s">
        <v>1308</v>
      </c>
      <c r="H9" s="477" t="s">
        <v>1305</v>
      </c>
      <c r="I9" s="460"/>
    </row>
    <row r="10" spans="1:9" ht="15.75" thickBot="1">
      <c r="A10" s="134" t="s">
        <v>417</v>
      </c>
      <c r="B10" s="131" t="s">
        <v>420</v>
      </c>
      <c r="C10" s="330"/>
      <c r="D10" s="195"/>
      <c r="E10" s="211"/>
      <c r="F10" s="211"/>
      <c r="G10" s="211"/>
      <c r="H10" s="478"/>
      <c r="I10" s="461"/>
    </row>
    <row r="11" spans="1:9" ht="15.75" thickBot="1">
      <c r="A11" s="134" t="s">
        <v>421</v>
      </c>
      <c r="B11" s="131" t="s">
        <v>422</v>
      </c>
      <c r="C11" s="331"/>
      <c r="D11" s="196"/>
      <c r="E11" s="212"/>
      <c r="F11" s="212"/>
      <c r="G11" s="212"/>
      <c r="H11" s="479"/>
      <c r="I11" s="462"/>
    </row>
    <row r="12" spans="1:9" ht="75">
      <c r="A12" s="135" t="s">
        <v>423</v>
      </c>
      <c r="B12" s="292" t="s">
        <v>1319</v>
      </c>
      <c r="C12" s="328" t="s">
        <v>776</v>
      </c>
      <c r="D12" s="193" t="s">
        <v>876</v>
      </c>
      <c r="E12" s="208" t="s">
        <v>877</v>
      </c>
      <c r="F12" s="208" t="s">
        <v>875</v>
      </c>
      <c r="G12" s="208" t="s">
        <v>879</v>
      </c>
      <c r="H12" s="476" t="s">
        <v>1305</v>
      </c>
      <c r="I12" s="459"/>
    </row>
    <row r="13" spans="1:9" ht="30.75" thickBot="1">
      <c r="A13" s="136" t="s">
        <v>424</v>
      </c>
      <c r="B13" s="132" t="s">
        <v>425</v>
      </c>
      <c r="C13" s="328" t="s">
        <v>426</v>
      </c>
      <c r="D13" s="193" t="s">
        <v>871</v>
      </c>
      <c r="E13" s="208" t="s">
        <v>878</v>
      </c>
      <c r="F13" s="208" t="s">
        <v>875</v>
      </c>
      <c r="G13" s="208" t="s">
        <v>879</v>
      </c>
      <c r="H13" s="476" t="s">
        <v>1305</v>
      </c>
      <c r="I13" s="459"/>
    </row>
    <row r="14" spans="1:9" ht="15.75" thickBot="1">
      <c r="A14" s="134" t="s">
        <v>427</v>
      </c>
      <c r="B14" s="131" t="s">
        <v>428</v>
      </c>
      <c r="C14" s="331"/>
      <c r="D14" s="196"/>
      <c r="E14" s="212"/>
      <c r="F14" s="212"/>
      <c r="G14" s="212"/>
      <c r="H14" s="479"/>
      <c r="I14" s="462"/>
    </row>
    <row r="15" spans="1:9" ht="30">
      <c r="A15" s="135" t="s">
        <v>429</v>
      </c>
      <c r="B15" s="292" t="s">
        <v>430</v>
      </c>
      <c r="C15" s="328" t="s">
        <v>777</v>
      </c>
      <c r="D15" s="193" t="s">
        <v>872</v>
      </c>
      <c r="E15" s="208" t="s">
        <v>878</v>
      </c>
      <c r="F15" s="208" t="s">
        <v>882</v>
      </c>
      <c r="G15" s="208"/>
      <c r="H15" s="476" t="s">
        <v>418</v>
      </c>
      <c r="I15" s="459" t="s">
        <v>1309</v>
      </c>
    </row>
    <row r="16" spans="1:9" ht="90">
      <c r="A16" s="137" t="s">
        <v>431</v>
      </c>
      <c r="B16" s="292" t="s">
        <v>1320</v>
      </c>
      <c r="C16" s="130" t="s">
        <v>960</v>
      </c>
      <c r="D16" s="192" t="s">
        <v>881</v>
      </c>
      <c r="E16" s="208" t="s">
        <v>875</v>
      </c>
      <c r="F16" s="208" t="s">
        <v>882</v>
      </c>
      <c r="G16" s="208" t="s">
        <v>879</v>
      </c>
      <c r="H16" s="476" t="s">
        <v>418</v>
      </c>
      <c r="I16" s="459" t="s">
        <v>1310</v>
      </c>
    </row>
    <row r="17" spans="1:9" ht="45.75" thickBot="1">
      <c r="A17" s="136" t="s">
        <v>432</v>
      </c>
      <c r="B17" s="132" t="s">
        <v>433</v>
      </c>
      <c r="C17" s="130" t="s">
        <v>778</v>
      </c>
      <c r="D17" s="192" t="s">
        <v>881</v>
      </c>
      <c r="E17" s="208" t="s">
        <v>875</v>
      </c>
      <c r="F17" s="208" t="s">
        <v>882</v>
      </c>
      <c r="G17" s="208" t="s">
        <v>879</v>
      </c>
      <c r="H17" s="476" t="s">
        <v>1305</v>
      </c>
      <c r="I17" s="459"/>
    </row>
    <row r="18" spans="1:9" ht="30.75" thickBot="1">
      <c r="A18" s="134" t="s">
        <v>434</v>
      </c>
      <c r="B18" s="131" t="s">
        <v>435</v>
      </c>
      <c r="C18" s="331"/>
      <c r="D18" s="196"/>
      <c r="E18" s="212"/>
      <c r="F18" s="212"/>
      <c r="G18" s="212"/>
      <c r="H18" s="479"/>
      <c r="I18" s="462"/>
    </row>
    <row r="19" spans="1:9" ht="60.75" thickBot="1">
      <c r="A19" s="138" t="s">
        <v>436</v>
      </c>
      <c r="B19" s="133" t="s">
        <v>883</v>
      </c>
      <c r="C19" s="158" t="s">
        <v>779</v>
      </c>
      <c r="D19" s="197" t="s">
        <v>881</v>
      </c>
      <c r="E19" s="210" t="s">
        <v>884</v>
      </c>
      <c r="F19" s="210" t="s">
        <v>882</v>
      </c>
      <c r="G19" s="210" t="s">
        <v>879</v>
      </c>
      <c r="H19" s="477" t="s">
        <v>1305</v>
      </c>
      <c r="I19" s="460" t="s">
        <v>1311</v>
      </c>
    </row>
    <row r="20" spans="1:9" ht="15.75" thickBot="1">
      <c r="A20" s="187" t="s">
        <v>437</v>
      </c>
      <c r="B20" s="157" t="s">
        <v>438</v>
      </c>
      <c r="C20" s="332"/>
      <c r="D20" s="198"/>
      <c r="E20" s="213"/>
      <c r="F20" s="213"/>
      <c r="G20" s="213"/>
      <c r="H20" s="480"/>
      <c r="I20" s="463"/>
    </row>
    <row r="21" spans="1:9" ht="15.75" thickBot="1">
      <c r="A21" s="151" t="s">
        <v>439</v>
      </c>
      <c r="B21" s="148" t="s">
        <v>440</v>
      </c>
      <c r="C21" s="333"/>
      <c r="D21" s="199"/>
      <c r="E21" s="214"/>
      <c r="F21" s="214"/>
      <c r="G21" s="214"/>
      <c r="H21" s="481"/>
      <c r="I21" s="464"/>
    </row>
    <row r="22" spans="1:9" ht="90.75" customHeight="1" thickBot="1">
      <c r="A22" s="149" t="s">
        <v>441</v>
      </c>
      <c r="B22" s="150" t="s">
        <v>885</v>
      </c>
      <c r="C22" s="130" t="s">
        <v>1507</v>
      </c>
      <c r="D22" s="192" t="s">
        <v>887</v>
      </c>
      <c r="E22" s="208" t="s">
        <v>886</v>
      </c>
      <c r="F22" s="208" t="s">
        <v>1183</v>
      </c>
      <c r="G22" s="208" t="s">
        <v>888</v>
      </c>
      <c r="H22" s="476" t="s">
        <v>418</v>
      </c>
      <c r="I22" s="459" t="s">
        <v>1312</v>
      </c>
    </row>
    <row r="23" spans="1:9" ht="15.75" thickBot="1">
      <c r="A23" s="151" t="s">
        <v>442</v>
      </c>
      <c r="B23" s="148" t="s">
        <v>443</v>
      </c>
      <c r="C23" s="333"/>
      <c r="D23" s="199"/>
      <c r="E23" s="214"/>
      <c r="F23" s="214"/>
      <c r="G23" s="214"/>
      <c r="H23" s="481"/>
      <c r="I23" s="464"/>
    </row>
    <row r="24" spans="1:9" ht="90.75" thickBot="1">
      <c r="A24" s="149" t="s">
        <v>444</v>
      </c>
      <c r="B24" s="150" t="s">
        <v>445</v>
      </c>
      <c r="C24" s="130" t="s">
        <v>1508</v>
      </c>
      <c r="D24" s="192" t="s">
        <v>890</v>
      </c>
      <c r="E24" s="208" t="s">
        <v>891</v>
      </c>
      <c r="F24" s="208" t="s">
        <v>882</v>
      </c>
      <c r="G24" s="208" t="s">
        <v>894</v>
      </c>
      <c r="H24" s="476" t="s">
        <v>1305</v>
      </c>
      <c r="I24" s="459" t="s">
        <v>1313</v>
      </c>
    </row>
    <row r="25" spans="1:9" ht="15.75" thickBot="1">
      <c r="A25" s="152" t="s">
        <v>446</v>
      </c>
      <c r="B25" s="148" t="s">
        <v>447</v>
      </c>
      <c r="C25" s="333"/>
      <c r="D25" s="199"/>
      <c r="E25" s="214"/>
      <c r="F25" s="214"/>
      <c r="G25" s="214"/>
      <c r="H25" s="481"/>
      <c r="I25" s="464"/>
    </row>
    <row r="26" spans="1:9" ht="105.75" thickBot="1">
      <c r="A26" s="149" t="s">
        <v>448</v>
      </c>
      <c r="B26" s="150" t="s">
        <v>1321</v>
      </c>
      <c r="C26" s="130" t="s">
        <v>961</v>
      </c>
      <c r="D26" s="192" t="s">
        <v>892</v>
      </c>
      <c r="E26" s="208" t="s">
        <v>893</v>
      </c>
      <c r="F26" s="208" t="s">
        <v>882</v>
      </c>
      <c r="G26" s="208" t="s">
        <v>894</v>
      </c>
      <c r="H26" s="476" t="s">
        <v>418</v>
      </c>
      <c r="I26" s="459"/>
    </row>
    <row r="27" spans="1:9" ht="15.75" thickBot="1">
      <c r="A27" s="151" t="s">
        <v>449</v>
      </c>
      <c r="B27" s="148" t="s">
        <v>450</v>
      </c>
      <c r="C27" s="333"/>
      <c r="D27" s="199"/>
      <c r="E27" s="214"/>
      <c r="F27" s="214"/>
      <c r="G27" s="214"/>
      <c r="H27" s="481"/>
      <c r="I27" s="464"/>
    </row>
    <row r="28" spans="1:9" ht="90.75" thickBot="1">
      <c r="A28" s="149" t="s">
        <v>451</v>
      </c>
      <c r="B28" s="150" t="s">
        <v>452</v>
      </c>
      <c r="C28" s="130" t="s">
        <v>780</v>
      </c>
      <c r="D28" s="192" t="s">
        <v>872</v>
      </c>
      <c r="E28" s="208" t="s">
        <v>889</v>
      </c>
      <c r="F28" s="208" t="s">
        <v>895</v>
      </c>
      <c r="G28" s="208" t="s">
        <v>894</v>
      </c>
      <c r="H28" s="476" t="s">
        <v>1305</v>
      </c>
      <c r="I28" s="459" t="s">
        <v>1314</v>
      </c>
    </row>
    <row r="29" spans="1:9" ht="30.75" thickBot="1">
      <c r="A29" s="151" t="s">
        <v>453</v>
      </c>
      <c r="B29" s="148" t="s">
        <v>454</v>
      </c>
      <c r="C29" s="333"/>
      <c r="D29" s="199"/>
      <c r="E29" s="214"/>
      <c r="F29" s="214"/>
      <c r="G29" s="214"/>
      <c r="H29" s="481"/>
      <c r="I29" s="464"/>
    </row>
    <row r="30" spans="1:9" ht="105.75" thickBot="1">
      <c r="A30" s="149" t="s">
        <v>455</v>
      </c>
      <c r="B30" s="150" t="s">
        <v>1315</v>
      </c>
      <c r="C30" s="130" t="s">
        <v>962</v>
      </c>
      <c r="D30" s="192" t="s">
        <v>896</v>
      </c>
      <c r="E30" s="208" t="s">
        <v>898</v>
      </c>
      <c r="F30" s="208" t="s">
        <v>899</v>
      </c>
      <c r="G30" s="208" t="s">
        <v>894</v>
      </c>
      <c r="H30" s="476" t="s">
        <v>1305</v>
      </c>
      <c r="I30" s="459" t="s">
        <v>1314</v>
      </c>
    </row>
    <row r="31" spans="1:9" ht="15.75" thickBot="1">
      <c r="A31" s="153" t="s">
        <v>456</v>
      </c>
      <c r="B31" s="148" t="s">
        <v>1509</v>
      </c>
      <c r="C31" s="333"/>
      <c r="D31" s="199"/>
      <c r="E31" s="214"/>
      <c r="F31" s="214"/>
      <c r="G31" s="214"/>
      <c r="H31" s="481"/>
      <c r="I31" s="464"/>
    </row>
    <row r="32" spans="1:9" ht="105.75" thickBot="1">
      <c r="A32" s="154" t="s">
        <v>457</v>
      </c>
      <c r="B32" s="155" t="s">
        <v>901</v>
      </c>
      <c r="C32" s="334" t="s">
        <v>781</v>
      </c>
      <c r="D32" s="297" t="s">
        <v>900</v>
      </c>
      <c r="E32" s="247" t="s">
        <v>902</v>
      </c>
      <c r="F32" s="247"/>
      <c r="G32" s="247"/>
      <c r="H32" s="482" t="s">
        <v>418</v>
      </c>
      <c r="I32" s="465"/>
    </row>
    <row r="33" spans="1:9" ht="15.75" thickBot="1">
      <c r="A33" s="105" t="s">
        <v>463</v>
      </c>
      <c r="B33" s="49" t="s">
        <v>464</v>
      </c>
      <c r="C33" s="298"/>
      <c r="D33" s="299"/>
      <c r="E33" s="300"/>
      <c r="F33" s="300"/>
      <c r="G33" s="300"/>
      <c r="H33" s="483"/>
      <c r="I33" s="466"/>
    </row>
    <row r="34" spans="1:9" ht="30">
      <c r="A34" s="106" t="s">
        <v>465</v>
      </c>
      <c r="B34" s="50" t="s">
        <v>466</v>
      </c>
      <c r="C34" s="130" t="s">
        <v>782</v>
      </c>
      <c r="D34" s="200"/>
      <c r="E34" s="208"/>
      <c r="F34" s="208"/>
      <c r="G34" s="208"/>
      <c r="H34" s="476" t="s">
        <v>1306</v>
      </c>
      <c r="I34" s="459" t="s">
        <v>1316</v>
      </c>
    </row>
    <row r="35" spans="1:9" ht="120">
      <c r="A35" s="107" t="s">
        <v>467</v>
      </c>
      <c r="B35" s="51" t="s">
        <v>1322</v>
      </c>
      <c r="C35" s="130" t="s">
        <v>963</v>
      </c>
      <c r="D35" s="192" t="s">
        <v>903</v>
      </c>
      <c r="E35" s="208" t="s">
        <v>904</v>
      </c>
      <c r="F35" s="208" t="s">
        <v>870</v>
      </c>
      <c r="G35" s="208"/>
      <c r="H35" s="476" t="s">
        <v>418</v>
      </c>
      <c r="I35" s="459" t="s">
        <v>1510</v>
      </c>
    </row>
    <row r="36" spans="1:9" ht="60">
      <c r="A36" s="107" t="s">
        <v>468</v>
      </c>
      <c r="B36" s="51" t="s">
        <v>469</v>
      </c>
      <c r="C36" s="130" t="s">
        <v>783</v>
      </c>
      <c r="D36" s="192" t="s">
        <v>880</v>
      </c>
      <c r="E36" s="208" t="s">
        <v>905</v>
      </c>
      <c r="F36" s="208" t="s">
        <v>906</v>
      </c>
      <c r="G36" s="208" t="s">
        <v>894</v>
      </c>
      <c r="H36" s="476" t="s">
        <v>418</v>
      </c>
      <c r="I36" s="459" t="s">
        <v>1317</v>
      </c>
    </row>
    <row r="37" spans="1:9" ht="30">
      <c r="A37" s="107" t="s">
        <v>470</v>
      </c>
      <c r="B37" s="51" t="s">
        <v>471</v>
      </c>
      <c r="C37" s="130" t="s">
        <v>784</v>
      </c>
      <c r="D37" s="200"/>
      <c r="E37" s="208"/>
      <c r="F37" s="208"/>
      <c r="G37" s="208"/>
      <c r="H37" s="476" t="s">
        <v>1306</v>
      </c>
      <c r="I37" s="459" t="s">
        <v>1316</v>
      </c>
    </row>
    <row r="38" spans="1:9" ht="75.75" thickBot="1">
      <c r="A38" s="108" t="s">
        <v>472</v>
      </c>
      <c r="B38" s="52" t="s">
        <v>907</v>
      </c>
      <c r="C38" s="334" t="s">
        <v>964</v>
      </c>
      <c r="D38" s="297" t="s">
        <v>880</v>
      </c>
      <c r="E38" s="247" t="s">
        <v>909</v>
      </c>
      <c r="F38" s="247"/>
      <c r="G38" s="247"/>
      <c r="H38" s="482" t="s">
        <v>418</v>
      </c>
      <c r="I38" s="465" t="s">
        <v>1323</v>
      </c>
    </row>
    <row r="39" spans="1:9" ht="15.75" thickBot="1">
      <c r="A39" s="164">
        <v>1</v>
      </c>
      <c r="B39" s="160" t="s">
        <v>473</v>
      </c>
      <c r="C39" s="301"/>
      <c r="D39" s="302"/>
      <c r="E39" s="303"/>
      <c r="F39" s="303"/>
      <c r="G39" s="303"/>
      <c r="H39" s="484"/>
      <c r="I39" s="467"/>
    </row>
    <row r="40" spans="1:9" ht="60.75" thickBot="1">
      <c r="A40" s="165" t="s">
        <v>474</v>
      </c>
      <c r="B40" s="161" t="s">
        <v>908</v>
      </c>
      <c r="C40" s="130" t="s">
        <v>785</v>
      </c>
      <c r="D40" s="192" t="s">
        <v>872</v>
      </c>
      <c r="E40" s="208" t="s">
        <v>910</v>
      </c>
      <c r="F40" s="208" t="s">
        <v>911</v>
      </c>
      <c r="G40" s="208" t="s">
        <v>912</v>
      </c>
      <c r="H40" s="476" t="s">
        <v>1305</v>
      </c>
      <c r="I40" s="459"/>
    </row>
    <row r="41" spans="1:9" ht="60">
      <c r="A41" s="166" t="s">
        <v>475</v>
      </c>
      <c r="B41" s="162" t="s">
        <v>482</v>
      </c>
      <c r="C41" s="130" t="s">
        <v>913</v>
      </c>
      <c r="D41" s="192" t="s">
        <v>914</v>
      </c>
      <c r="E41" s="208" t="s">
        <v>915</v>
      </c>
      <c r="F41" s="208" t="s">
        <v>916</v>
      </c>
      <c r="G41" s="208" t="s">
        <v>912</v>
      </c>
      <c r="H41" s="476" t="s">
        <v>1305</v>
      </c>
      <c r="I41" s="459"/>
    </row>
    <row r="42" spans="1:9" ht="60">
      <c r="A42" s="166" t="s">
        <v>476</v>
      </c>
      <c r="B42" s="163" t="s">
        <v>481</v>
      </c>
      <c r="C42" s="130" t="s">
        <v>786</v>
      </c>
      <c r="D42" s="192" t="s">
        <v>920</v>
      </c>
      <c r="E42" s="208" t="s">
        <v>915</v>
      </c>
      <c r="F42" s="208" t="s">
        <v>917</v>
      </c>
      <c r="G42" s="208" t="s">
        <v>912</v>
      </c>
      <c r="H42" s="476" t="s">
        <v>1305</v>
      </c>
      <c r="I42" s="459"/>
    </row>
    <row r="43" spans="1:9" ht="60">
      <c r="A43" s="166" t="s">
        <v>477</v>
      </c>
      <c r="B43" s="293" t="s">
        <v>918</v>
      </c>
      <c r="C43" s="130" t="s">
        <v>787</v>
      </c>
      <c r="D43" s="192" t="s">
        <v>919</v>
      </c>
      <c r="E43" s="208" t="s">
        <v>915</v>
      </c>
      <c r="F43" s="208" t="s">
        <v>917</v>
      </c>
      <c r="G43" s="208" t="s">
        <v>922</v>
      </c>
      <c r="H43" s="476" t="s">
        <v>1305</v>
      </c>
      <c r="I43" s="459" t="s">
        <v>1317</v>
      </c>
    </row>
    <row r="44" spans="1:9" ht="45">
      <c r="A44" s="166" t="s">
        <v>478</v>
      </c>
      <c r="B44" s="163" t="s">
        <v>480</v>
      </c>
      <c r="C44" s="130" t="s">
        <v>788</v>
      </c>
      <c r="D44" s="192" t="s">
        <v>921</v>
      </c>
      <c r="E44" s="208" t="s">
        <v>925</v>
      </c>
      <c r="F44" s="208"/>
      <c r="G44" s="208" t="s">
        <v>922</v>
      </c>
      <c r="H44" s="476" t="s">
        <v>1305</v>
      </c>
      <c r="I44" s="459"/>
    </row>
    <row r="45" spans="1:9" ht="90.75" thickBot="1">
      <c r="A45" s="167" t="s">
        <v>479</v>
      </c>
      <c r="B45" s="293" t="s">
        <v>1511</v>
      </c>
      <c r="C45" s="334" t="s">
        <v>965</v>
      </c>
      <c r="D45" s="297" t="s">
        <v>923</v>
      </c>
      <c r="E45" s="247" t="s">
        <v>924</v>
      </c>
      <c r="F45" s="247" t="s">
        <v>925</v>
      </c>
      <c r="G45" s="247" t="s">
        <v>922</v>
      </c>
      <c r="H45" s="482" t="s">
        <v>418</v>
      </c>
      <c r="I45" s="459" t="s">
        <v>1317</v>
      </c>
    </row>
    <row r="46" spans="1:9" ht="15.75" thickBot="1">
      <c r="A46" s="109" t="s">
        <v>557</v>
      </c>
      <c r="B46" s="53" t="s">
        <v>483</v>
      </c>
      <c r="C46" s="304"/>
      <c r="D46" s="305"/>
      <c r="E46" s="306"/>
      <c r="F46" s="306"/>
      <c r="G46" s="306"/>
      <c r="H46" s="485"/>
      <c r="I46" s="468"/>
    </row>
    <row r="47" spans="1:9" ht="15.75" thickBot="1">
      <c r="A47" s="123" t="s">
        <v>484</v>
      </c>
      <c r="B47" s="53" t="s">
        <v>485</v>
      </c>
      <c r="C47" s="335"/>
      <c r="D47" s="201"/>
      <c r="E47" s="215"/>
      <c r="F47" s="215"/>
      <c r="G47" s="215"/>
      <c r="H47" s="486"/>
      <c r="I47" s="469"/>
    </row>
    <row r="48" spans="1:9" ht="90">
      <c r="A48" s="94" t="s">
        <v>486</v>
      </c>
      <c r="B48" s="69" t="s">
        <v>927</v>
      </c>
      <c r="C48" s="130" t="s">
        <v>789</v>
      </c>
      <c r="D48" s="192" t="s">
        <v>926</v>
      </c>
      <c r="E48" s="208" t="s">
        <v>928</v>
      </c>
      <c r="F48" s="208" t="s">
        <v>930</v>
      </c>
      <c r="G48" s="208" t="s">
        <v>929</v>
      </c>
      <c r="H48" s="476" t="s">
        <v>1305</v>
      </c>
      <c r="I48" s="459" t="s">
        <v>1317</v>
      </c>
    </row>
    <row r="49" spans="1:9" ht="90.75" thickBot="1">
      <c r="A49" s="121" t="s">
        <v>487</v>
      </c>
      <c r="B49" s="71" t="s">
        <v>488</v>
      </c>
      <c r="C49" s="328" t="s">
        <v>489</v>
      </c>
      <c r="D49" s="193" t="s">
        <v>871</v>
      </c>
      <c r="E49" s="208" t="s">
        <v>928</v>
      </c>
      <c r="F49" s="208" t="s">
        <v>930</v>
      </c>
      <c r="G49" s="208"/>
      <c r="H49" s="476" t="s">
        <v>1305</v>
      </c>
      <c r="I49" s="459"/>
    </row>
    <row r="50" spans="1:9" ht="15.75" thickBot="1">
      <c r="A50" s="90" t="s">
        <v>490</v>
      </c>
      <c r="B50" s="53" t="s">
        <v>491</v>
      </c>
      <c r="C50" s="335"/>
      <c r="D50" s="201"/>
      <c r="E50" s="215"/>
      <c r="F50" s="215"/>
      <c r="G50" s="215"/>
      <c r="H50" s="486"/>
      <c r="I50" s="469"/>
    </row>
    <row r="51" spans="1:9" ht="45">
      <c r="A51" s="122" t="s">
        <v>492</v>
      </c>
      <c r="B51" s="69" t="s">
        <v>933</v>
      </c>
      <c r="C51" s="130" t="s">
        <v>790</v>
      </c>
      <c r="D51" s="192" t="s">
        <v>872</v>
      </c>
      <c r="E51" s="208" t="s">
        <v>1212</v>
      </c>
      <c r="F51" s="208" t="s">
        <v>1211</v>
      </c>
      <c r="G51" s="208" t="s">
        <v>1213</v>
      </c>
      <c r="H51" s="476" t="s">
        <v>418</v>
      </c>
      <c r="I51" s="459" t="s">
        <v>1324</v>
      </c>
    </row>
    <row r="52" spans="1:9" ht="45">
      <c r="A52" s="110" t="s">
        <v>493</v>
      </c>
      <c r="B52" s="33" t="s">
        <v>494</v>
      </c>
      <c r="C52" s="130" t="s">
        <v>791</v>
      </c>
      <c r="D52" s="192" t="s">
        <v>921</v>
      </c>
      <c r="E52" s="208" t="s">
        <v>931</v>
      </c>
      <c r="F52" s="208"/>
      <c r="G52" s="208" t="s">
        <v>1213</v>
      </c>
      <c r="H52" s="476" t="s">
        <v>1305</v>
      </c>
      <c r="I52" s="459"/>
    </row>
    <row r="53" spans="1:9" ht="51.75" customHeight="1">
      <c r="A53" s="110" t="s">
        <v>495</v>
      </c>
      <c r="B53" s="33" t="s">
        <v>934</v>
      </c>
      <c r="C53" s="130" t="s">
        <v>792</v>
      </c>
      <c r="D53" s="192" t="s">
        <v>881</v>
      </c>
      <c r="E53" s="208" t="s">
        <v>932</v>
      </c>
      <c r="F53" s="208"/>
      <c r="G53" s="208" t="s">
        <v>1213</v>
      </c>
      <c r="H53" s="476" t="s">
        <v>418</v>
      </c>
      <c r="I53" s="459"/>
    </row>
    <row r="54" spans="1:9" ht="60">
      <c r="A54" s="110" t="s">
        <v>496</v>
      </c>
      <c r="B54" s="33" t="s">
        <v>935</v>
      </c>
      <c r="C54" s="130" t="s">
        <v>793</v>
      </c>
      <c r="D54" s="192" t="s">
        <v>881</v>
      </c>
      <c r="E54" s="208" t="s">
        <v>941</v>
      </c>
      <c r="F54" s="208"/>
      <c r="G54" s="208"/>
      <c r="H54" s="476" t="s">
        <v>1305</v>
      </c>
      <c r="I54" s="459"/>
    </row>
    <row r="55" spans="1:9" ht="60">
      <c r="A55" s="110" t="s">
        <v>497</v>
      </c>
      <c r="B55" s="33" t="s">
        <v>936</v>
      </c>
      <c r="C55" s="328" t="s">
        <v>794</v>
      </c>
      <c r="D55" s="193" t="s">
        <v>881</v>
      </c>
      <c r="E55" s="208" t="s">
        <v>937</v>
      </c>
      <c r="F55" s="208" t="s">
        <v>932</v>
      </c>
      <c r="G55" s="208" t="s">
        <v>929</v>
      </c>
      <c r="H55" s="476" t="s">
        <v>1305</v>
      </c>
      <c r="I55" s="459"/>
    </row>
    <row r="56" spans="1:9" ht="60.75" thickBot="1">
      <c r="A56" s="111" t="s">
        <v>498</v>
      </c>
      <c r="B56" s="54" t="s">
        <v>938</v>
      </c>
      <c r="C56" s="334" t="s">
        <v>795</v>
      </c>
      <c r="D56" s="297" t="s">
        <v>881</v>
      </c>
      <c r="E56" s="247" t="s">
        <v>937</v>
      </c>
      <c r="F56" s="247" t="s">
        <v>932</v>
      </c>
      <c r="G56" s="247" t="s">
        <v>939</v>
      </c>
      <c r="H56" s="482" t="s">
        <v>1305</v>
      </c>
      <c r="I56" s="465" t="s">
        <v>1325</v>
      </c>
    </row>
    <row r="57" spans="1:9" ht="15.75" thickBot="1">
      <c r="A57" s="112" t="s">
        <v>499</v>
      </c>
      <c r="B57" s="34" t="s">
        <v>500</v>
      </c>
      <c r="C57" s="307"/>
      <c r="D57" s="308"/>
      <c r="E57" s="309"/>
      <c r="F57" s="309"/>
      <c r="G57" s="309"/>
      <c r="H57" s="487"/>
      <c r="I57" s="470"/>
    </row>
    <row r="58" spans="1:9" ht="15.75" thickBot="1">
      <c r="A58" s="112" t="s">
        <v>501</v>
      </c>
      <c r="B58" s="34" t="s">
        <v>502</v>
      </c>
      <c r="C58" s="336"/>
      <c r="D58" s="202"/>
      <c r="E58" s="216"/>
      <c r="F58" s="216"/>
      <c r="G58" s="216"/>
      <c r="H58" s="488"/>
      <c r="I58" s="471"/>
    </row>
    <row r="59" spans="1:9" ht="30.75" thickBot="1">
      <c r="A59" s="120" t="s">
        <v>507</v>
      </c>
      <c r="B59" s="294" t="s">
        <v>503</v>
      </c>
      <c r="C59" s="130" t="s">
        <v>796</v>
      </c>
      <c r="D59" s="200"/>
      <c r="E59" s="208"/>
      <c r="F59" s="208"/>
      <c r="G59" s="208"/>
      <c r="H59" s="476" t="s">
        <v>1306</v>
      </c>
      <c r="I59" s="459" t="s">
        <v>1326</v>
      </c>
    </row>
    <row r="60" spans="1:9" ht="30.75" thickBot="1">
      <c r="A60" s="112" t="s">
        <v>504</v>
      </c>
      <c r="B60" s="34" t="s">
        <v>505</v>
      </c>
      <c r="C60" s="336"/>
      <c r="D60" s="202"/>
      <c r="E60" s="216"/>
      <c r="F60" s="216"/>
      <c r="G60" s="216"/>
      <c r="H60" s="488"/>
      <c r="I60" s="471"/>
    </row>
    <row r="61" spans="1:9" ht="60">
      <c r="A61" s="119" t="s">
        <v>506</v>
      </c>
      <c r="B61" s="294" t="s">
        <v>508</v>
      </c>
      <c r="C61" s="328" t="s">
        <v>509</v>
      </c>
      <c r="D61" s="193" t="s">
        <v>872</v>
      </c>
      <c r="E61" s="208" t="s">
        <v>940</v>
      </c>
      <c r="F61" s="208"/>
      <c r="G61" s="208" t="s">
        <v>929</v>
      </c>
      <c r="H61" s="476" t="s">
        <v>1305</v>
      </c>
      <c r="I61" s="459"/>
    </row>
    <row r="62" spans="1:9" ht="30.75" thickBot="1">
      <c r="A62" s="113" t="s">
        <v>510</v>
      </c>
      <c r="B62" s="294" t="s">
        <v>512</v>
      </c>
      <c r="C62" s="337" t="s">
        <v>511</v>
      </c>
      <c r="D62" s="310" t="s">
        <v>871</v>
      </c>
      <c r="E62" s="247" t="s">
        <v>940</v>
      </c>
      <c r="F62" s="247" t="s">
        <v>932</v>
      </c>
      <c r="G62" s="247"/>
      <c r="H62" s="482" t="s">
        <v>1305</v>
      </c>
      <c r="I62" s="465"/>
    </row>
    <row r="63" spans="1:9" ht="30.75" thickBot="1">
      <c r="A63" s="97" t="s">
        <v>513</v>
      </c>
      <c r="B63" s="188" t="s">
        <v>515</v>
      </c>
      <c r="C63" s="311"/>
      <c r="D63" s="312"/>
      <c r="E63" s="313"/>
      <c r="F63" s="313"/>
      <c r="G63" s="313"/>
      <c r="H63" s="489"/>
      <c r="I63" s="472"/>
    </row>
    <row r="64" spans="1:9" ht="15.75" thickBot="1">
      <c r="A64" s="97" t="s">
        <v>514</v>
      </c>
      <c r="B64" s="188" t="s">
        <v>202</v>
      </c>
      <c r="C64" s="338"/>
      <c r="D64" s="203"/>
      <c r="E64" s="217"/>
      <c r="F64" s="217"/>
      <c r="G64" s="217"/>
      <c r="H64" s="490"/>
      <c r="I64" s="473"/>
    </row>
    <row r="65" spans="1:9" ht="45.75" thickBot="1">
      <c r="A65" s="118" t="s">
        <v>516</v>
      </c>
      <c r="B65" s="76" t="s">
        <v>517</v>
      </c>
      <c r="C65" s="328" t="s">
        <v>44</v>
      </c>
      <c r="D65" s="193" t="s">
        <v>871</v>
      </c>
      <c r="E65" s="208" t="s">
        <v>1182</v>
      </c>
      <c r="F65" s="208" t="s">
        <v>932</v>
      </c>
      <c r="G65" s="208"/>
      <c r="H65" s="476" t="s">
        <v>1305</v>
      </c>
      <c r="I65" s="459" t="s">
        <v>1327</v>
      </c>
    </row>
    <row r="66" spans="1:9" ht="15.75" thickBot="1">
      <c r="A66" s="96" t="s">
        <v>518</v>
      </c>
      <c r="B66" s="188" t="s">
        <v>265</v>
      </c>
      <c r="C66" s="338"/>
      <c r="D66" s="203"/>
      <c r="E66" s="217"/>
      <c r="F66" s="217"/>
      <c r="G66" s="217"/>
      <c r="H66" s="490"/>
      <c r="I66" s="473"/>
    </row>
    <row r="67" spans="1:9" ht="45">
      <c r="A67" s="117" t="s">
        <v>519</v>
      </c>
      <c r="B67" s="75" t="s">
        <v>1512</v>
      </c>
      <c r="C67" s="130" t="s">
        <v>797</v>
      </c>
      <c r="D67" s="192" t="s">
        <v>914</v>
      </c>
      <c r="E67" s="208" t="s">
        <v>1182</v>
      </c>
      <c r="F67" s="208" t="s">
        <v>932</v>
      </c>
      <c r="G67" s="208" t="s">
        <v>1214</v>
      </c>
      <c r="H67" s="908" t="s">
        <v>1305</v>
      </c>
      <c r="I67" s="909"/>
    </row>
    <row r="68" spans="1:9" ht="45">
      <c r="A68" s="114" t="s">
        <v>520</v>
      </c>
      <c r="B68" s="38" t="s">
        <v>521</v>
      </c>
      <c r="C68" s="130" t="s">
        <v>798</v>
      </c>
      <c r="D68" s="192" t="s">
        <v>920</v>
      </c>
      <c r="E68" s="208" t="s">
        <v>1182</v>
      </c>
      <c r="F68" s="208" t="s">
        <v>932</v>
      </c>
      <c r="G68" s="208" t="s">
        <v>1214</v>
      </c>
      <c r="H68" s="908" t="s">
        <v>1305</v>
      </c>
      <c r="I68" s="909"/>
    </row>
    <row r="69" spans="1:9" ht="45">
      <c r="A69" s="114" t="s">
        <v>522</v>
      </c>
      <c r="B69" s="38" t="s">
        <v>523</v>
      </c>
      <c r="C69" s="328" t="s">
        <v>524</v>
      </c>
      <c r="D69" s="193" t="s">
        <v>871</v>
      </c>
      <c r="E69" s="208" t="s">
        <v>1182</v>
      </c>
      <c r="F69" s="208" t="s">
        <v>932</v>
      </c>
      <c r="G69" s="208" t="s">
        <v>1214</v>
      </c>
      <c r="H69" s="908" t="s">
        <v>418</v>
      </c>
      <c r="I69" s="909" t="s">
        <v>1328</v>
      </c>
    </row>
    <row r="70" spans="1:9" ht="45">
      <c r="A70" s="114" t="s">
        <v>525</v>
      </c>
      <c r="B70" s="38" t="s">
        <v>527</v>
      </c>
      <c r="C70" s="130" t="s">
        <v>799</v>
      </c>
      <c r="D70" s="192"/>
      <c r="E70" s="208"/>
      <c r="F70" s="208"/>
      <c r="G70" s="208"/>
      <c r="H70" s="908" t="s">
        <v>418</v>
      </c>
      <c r="I70" s="909" t="s">
        <v>1513</v>
      </c>
    </row>
    <row r="71" spans="1:9" ht="45.75" thickBot="1">
      <c r="A71" s="114" t="s">
        <v>526</v>
      </c>
      <c r="B71" s="38" t="s">
        <v>1514</v>
      </c>
      <c r="C71" s="334" t="s">
        <v>800</v>
      </c>
      <c r="D71" s="297" t="s">
        <v>872</v>
      </c>
      <c r="E71" s="247" t="s">
        <v>1182</v>
      </c>
      <c r="F71" s="247" t="s">
        <v>932</v>
      </c>
      <c r="G71" s="247" t="s">
        <v>1214</v>
      </c>
      <c r="H71" s="910" t="s">
        <v>1305</v>
      </c>
      <c r="I71" s="911"/>
    </row>
    <row r="72" spans="1:9" ht="15.75" thickBot="1">
      <c r="A72" s="168" t="s">
        <v>528</v>
      </c>
      <c r="B72" s="169" t="s">
        <v>529</v>
      </c>
      <c r="C72" s="314"/>
      <c r="D72" s="315"/>
      <c r="E72" s="316"/>
      <c r="F72" s="316"/>
      <c r="G72" s="316"/>
      <c r="H72" s="912"/>
      <c r="I72" s="913"/>
    </row>
    <row r="73" spans="1:9" ht="90">
      <c r="A73" s="170" t="s">
        <v>530</v>
      </c>
      <c r="B73" s="295" t="s">
        <v>942</v>
      </c>
      <c r="C73" s="130" t="s">
        <v>801</v>
      </c>
      <c r="D73" s="192" t="s">
        <v>890</v>
      </c>
      <c r="E73" s="208" t="s">
        <v>897</v>
      </c>
      <c r="F73" s="208" t="s">
        <v>944</v>
      </c>
      <c r="G73" s="208" t="s">
        <v>888</v>
      </c>
      <c r="H73" s="908" t="s">
        <v>1305</v>
      </c>
      <c r="I73" s="909"/>
    </row>
    <row r="74" spans="1:9" ht="60.75" thickBot="1">
      <c r="A74" s="171" t="s">
        <v>531</v>
      </c>
      <c r="B74" s="295" t="s">
        <v>943</v>
      </c>
      <c r="C74" s="334" t="s">
        <v>802</v>
      </c>
      <c r="D74" s="297" t="s">
        <v>872</v>
      </c>
      <c r="E74" s="247" t="s">
        <v>897</v>
      </c>
      <c r="F74" s="247" t="s">
        <v>899</v>
      </c>
      <c r="G74" s="247"/>
      <c r="H74" s="910" t="s">
        <v>1305</v>
      </c>
      <c r="I74" s="911"/>
    </row>
    <row r="75" spans="1:9" ht="15.75" thickBot="1">
      <c r="A75" s="98" t="s">
        <v>532</v>
      </c>
      <c r="B75" s="55" t="s">
        <v>268</v>
      </c>
      <c r="C75" s="317"/>
      <c r="D75" s="318"/>
      <c r="E75" s="319"/>
      <c r="F75" s="319"/>
      <c r="G75" s="319"/>
      <c r="H75" s="914"/>
      <c r="I75" s="915"/>
    </row>
    <row r="76" spans="1:9" ht="15.75" thickBot="1">
      <c r="A76" s="98" t="s">
        <v>533</v>
      </c>
      <c r="B76" s="55" t="s">
        <v>534</v>
      </c>
      <c r="C76" s="339"/>
      <c r="D76" s="204"/>
      <c r="E76" s="218"/>
      <c r="F76" s="218"/>
      <c r="G76" s="218"/>
      <c r="H76" s="916"/>
      <c r="I76" s="917"/>
    </row>
    <row r="77" spans="1:9" ht="45.75" thickBot="1">
      <c r="A77" s="115" t="s">
        <v>535</v>
      </c>
      <c r="B77" s="116" t="s">
        <v>945</v>
      </c>
      <c r="C77" s="130" t="s">
        <v>803</v>
      </c>
      <c r="D77" s="192" t="s">
        <v>881</v>
      </c>
      <c r="E77" s="208" t="s">
        <v>946</v>
      </c>
      <c r="F77" s="208"/>
      <c r="G77" s="208"/>
      <c r="H77" s="908" t="s">
        <v>418</v>
      </c>
      <c r="I77" s="909" t="s">
        <v>1329</v>
      </c>
    </row>
    <row r="78" spans="1:9" ht="30.75" thickBot="1">
      <c r="A78" s="98" t="s">
        <v>536</v>
      </c>
      <c r="B78" s="55" t="s">
        <v>537</v>
      </c>
      <c r="C78" s="339"/>
      <c r="D78" s="204"/>
      <c r="E78" s="218"/>
      <c r="F78" s="218"/>
      <c r="G78" s="218"/>
      <c r="H78" s="916"/>
      <c r="I78" s="917"/>
    </row>
    <row r="79" spans="1:9" ht="75.75" thickBot="1">
      <c r="A79" s="115" t="s">
        <v>538</v>
      </c>
      <c r="B79" s="116" t="s">
        <v>949</v>
      </c>
      <c r="C79" s="130" t="s">
        <v>804</v>
      </c>
      <c r="D79" s="192" t="s">
        <v>950</v>
      </c>
      <c r="E79" s="208" t="s">
        <v>948</v>
      </c>
      <c r="F79" s="208" t="s">
        <v>1215</v>
      </c>
      <c r="G79" s="208"/>
      <c r="H79" s="908" t="s">
        <v>1305</v>
      </c>
      <c r="I79" s="909"/>
    </row>
    <row r="80" spans="1:9" ht="15.75" thickBot="1">
      <c r="A80" s="98" t="s">
        <v>539</v>
      </c>
      <c r="B80" s="55" t="s">
        <v>1515</v>
      </c>
      <c r="C80" s="339"/>
      <c r="D80" s="204"/>
      <c r="E80" s="218"/>
      <c r="F80" s="218"/>
      <c r="G80" s="218"/>
      <c r="H80" s="916"/>
      <c r="I80" s="917"/>
    </row>
    <row r="81" spans="1:9" ht="105.75" thickBot="1">
      <c r="A81" s="115" t="s">
        <v>540</v>
      </c>
      <c r="B81" s="116" t="s">
        <v>541</v>
      </c>
      <c r="C81" s="334" t="s">
        <v>1516</v>
      </c>
      <c r="D81" s="297" t="s">
        <v>900</v>
      </c>
      <c r="E81" s="247" t="s">
        <v>947</v>
      </c>
      <c r="F81" s="247" t="s">
        <v>1216</v>
      </c>
      <c r="G81" s="247"/>
      <c r="H81" s="910" t="s">
        <v>1305</v>
      </c>
      <c r="I81" s="911"/>
    </row>
    <row r="82" spans="1:9" ht="15.75" thickBot="1">
      <c r="A82" s="173" t="s">
        <v>542</v>
      </c>
      <c r="B82" s="172" t="s">
        <v>543</v>
      </c>
      <c r="C82" s="320"/>
      <c r="D82" s="321"/>
      <c r="E82" s="322"/>
      <c r="F82" s="322"/>
      <c r="G82" s="322"/>
      <c r="H82" s="918"/>
      <c r="I82" s="919"/>
    </row>
    <row r="83" spans="1:9" ht="30.75" thickBot="1">
      <c r="A83" s="173" t="s">
        <v>544</v>
      </c>
      <c r="B83" s="172" t="s">
        <v>545</v>
      </c>
      <c r="C83" s="340"/>
      <c r="D83" s="205"/>
      <c r="E83" s="219"/>
      <c r="F83" s="219"/>
      <c r="G83" s="219"/>
      <c r="H83" s="920"/>
      <c r="I83" s="921"/>
    </row>
    <row r="84" spans="1:9" ht="120.75" thickBot="1">
      <c r="A84" s="174" t="s">
        <v>546</v>
      </c>
      <c r="B84" s="175" t="s">
        <v>951</v>
      </c>
      <c r="C84" s="130" t="s">
        <v>805</v>
      </c>
      <c r="D84" s="192" t="s">
        <v>952</v>
      </c>
      <c r="E84" s="208" t="s">
        <v>953</v>
      </c>
      <c r="F84" s="208" t="s">
        <v>954</v>
      </c>
      <c r="G84" s="208" t="s">
        <v>955</v>
      </c>
      <c r="H84" s="908" t="s">
        <v>1305</v>
      </c>
      <c r="I84" s="909"/>
    </row>
    <row r="85" spans="1:9" ht="30.75" thickBot="1">
      <c r="A85" s="173" t="s">
        <v>547</v>
      </c>
      <c r="B85" s="172" t="s">
        <v>548</v>
      </c>
      <c r="C85" s="340"/>
      <c r="D85" s="205"/>
      <c r="E85" s="219"/>
      <c r="F85" s="219"/>
      <c r="G85" s="219"/>
      <c r="H85" s="920"/>
      <c r="I85" s="921"/>
    </row>
    <row r="86" spans="1:9" ht="75.75" thickBot="1">
      <c r="A86" s="174" t="s">
        <v>549</v>
      </c>
      <c r="B86" s="175" t="s">
        <v>1517</v>
      </c>
      <c r="C86" s="334" t="s">
        <v>966</v>
      </c>
      <c r="D86" s="297" t="s">
        <v>1217</v>
      </c>
      <c r="E86" s="247" t="s">
        <v>1218</v>
      </c>
      <c r="F86" s="247"/>
      <c r="G86" s="247"/>
      <c r="H86" s="910" t="s">
        <v>418</v>
      </c>
      <c r="I86" s="911" t="s">
        <v>1330</v>
      </c>
    </row>
    <row r="87" spans="1:9" s="6" customFormat="1" ht="30.75" thickBot="1">
      <c r="A87" s="176" t="s">
        <v>550</v>
      </c>
      <c r="B87" s="177" t="s">
        <v>274</v>
      </c>
      <c r="C87" s="323"/>
      <c r="D87" s="324"/>
      <c r="E87" s="325"/>
      <c r="F87" s="325"/>
      <c r="G87" s="325"/>
      <c r="H87" s="922"/>
      <c r="I87" s="923"/>
    </row>
    <row r="88" spans="1:9" s="6" customFormat="1" ht="15.75" thickBot="1">
      <c r="A88" s="176" t="s">
        <v>551</v>
      </c>
      <c r="B88" s="177" t="s">
        <v>552</v>
      </c>
      <c r="C88" s="341"/>
      <c r="D88" s="181"/>
      <c r="E88" s="220"/>
      <c r="F88" s="220"/>
      <c r="G88" s="220"/>
      <c r="H88" s="924"/>
      <c r="I88" s="925"/>
    </row>
    <row r="89" spans="1:9" ht="150.75" thickBot="1">
      <c r="A89" s="178" t="s">
        <v>553</v>
      </c>
      <c r="B89" s="296" t="s">
        <v>956</v>
      </c>
      <c r="C89" s="130" t="s">
        <v>806</v>
      </c>
      <c r="D89" s="192" t="s">
        <v>887</v>
      </c>
      <c r="E89" s="208" t="s">
        <v>957</v>
      </c>
      <c r="F89" s="208" t="s">
        <v>1219</v>
      </c>
      <c r="G89" s="208" t="s">
        <v>894</v>
      </c>
      <c r="H89" s="908" t="s">
        <v>1305</v>
      </c>
      <c r="I89" s="909" t="s">
        <v>1331</v>
      </c>
    </row>
    <row r="90" spans="1:9" s="6" customFormat="1" ht="15.75" thickBot="1">
      <c r="A90" s="176" t="s">
        <v>554</v>
      </c>
      <c r="B90" s="177" t="s">
        <v>555</v>
      </c>
      <c r="C90" s="341"/>
      <c r="D90" s="181"/>
      <c r="E90" s="220"/>
      <c r="F90" s="220"/>
      <c r="G90" s="220"/>
      <c r="H90" s="924"/>
      <c r="I90" s="925"/>
    </row>
    <row r="91" spans="1:9" ht="90.75" thickBot="1">
      <c r="A91" s="179" t="s">
        <v>556</v>
      </c>
      <c r="B91" s="180" t="s">
        <v>958</v>
      </c>
      <c r="C91" s="158" t="s">
        <v>967</v>
      </c>
      <c r="D91" s="197" t="s">
        <v>1222</v>
      </c>
      <c r="E91" s="210" t="s">
        <v>959</v>
      </c>
      <c r="F91" s="210" t="s">
        <v>1220</v>
      </c>
      <c r="G91" s="210" t="s">
        <v>1221</v>
      </c>
      <c r="H91" s="926" t="s">
        <v>1305</v>
      </c>
      <c r="I91" s="927"/>
    </row>
  </sheetData>
  <mergeCells count="4">
    <mergeCell ref="I1:I2"/>
    <mergeCell ref="E1:G1"/>
    <mergeCell ref="B1:B2"/>
    <mergeCell ref="C1:D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64"/>
  <sheetViews>
    <sheetView zoomScale="70" zoomScaleNormal="70" workbookViewId="0">
      <pane ySplit="2" topLeftCell="A3" activePane="bottomLeft" state="frozenSplit"/>
      <selection pane="bottomLeft" activeCell="C5" sqref="C5"/>
    </sheetView>
  </sheetViews>
  <sheetFormatPr baseColWidth="10" defaultRowHeight="15"/>
  <cols>
    <col min="1" max="1" width="9.28515625" style="102" customWidth="1"/>
    <col min="2" max="2" width="62" style="129" customWidth="1"/>
    <col min="3" max="3" width="34.5703125" style="4" customWidth="1"/>
    <col min="4" max="4" width="6.7109375" style="4" customWidth="1"/>
    <col min="5" max="5" width="59.140625" style="566" customWidth="1"/>
    <col min="6" max="6" width="35.42578125" style="263" customWidth="1"/>
    <col min="7" max="7" width="13" style="263" customWidth="1"/>
    <col min="8" max="8" width="13.7109375" style="263" bestFit="1" customWidth="1"/>
    <col min="9" max="9" width="38.85546875" style="263" bestFit="1" customWidth="1"/>
  </cols>
  <sheetData>
    <row r="1" spans="1:9" s="99" customFormat="1" ht="15.75" thickBot="1">
      <c r="A1" s="993" t="s">
        <v>458</v>
      </c>
      <c r="B1" s="994"/>
      <c r="C1" s="991" t="s">
        <v>102</v>
      </c>
      <c r="D1" s="992"/>
      <c r="E1" s="988" t="s">
        <v>558</v>
      </c>
      <c r="F1" s="989"/>
      <c r="G1" s="990"/>
      <c r="H1" s="510" t="s">
        <v>621</v>
      </c>
      <c r="I1" s="614"/>
    </row>
    <row r="2" spans="1:9" s="6" customFormat="1" ht="29.25" customHeight="1" thickBot="1">
      <c r="A2" s="995"/>
      <c r="B2" s="996"/>
      <c r="C2" s="275"/>
      <c r="D2" s="276" t="s">
        <v>968</v>
      </c>
      <c r="E2" s="369" t="s">
        <v>459</v>
      </c>
      <c r="F2" s="369" t="s">
        <v>460</v>
      </c>
      <c r="G2" s="369" t="s">
        <v>461</v>
      </c>
      <c r="H2" s="369" t="s">
        <v>462</v>
      </c>
      <c r="I2" s="369" t="s">
        <v>622</v>
      </c>
    </row>
    <row r="3" spans="1:9" s="6" customFormat="1" ht="15.75" thickBot="1">
      <c r="A3" s="511" t="s">
        <v>761</v>
      </c>
      <c r="B3" s="512" t="s">
        <v>654</v>
      </c>
      <c r="C3" s="342"/>
      <c r="D3" s="343"/>
      <c r="E3" s="514" t="s">
        <v>1389</v>
      </c>
      <c r="F3" s="567"/>
      <c r="G3" s="513"/>
      <c r="H3" s="513"/>
      <c r="I3" s="615"/>
    </row>
    <row r="4" spans="1:9" ht="75">
      <c r="A4" s="515" t="s">
        <v>762</v>
      </c>
      <c r="B4" s="516" t="s">
        <v>635</v>
      </c>
      <c r="C4" s="517" t="s">
        <v>807</v>
      </c>
      <c r="D4" s="517"/>
      <c r="E4" s="568" t="s">
        <v>1207</v>
      </c>
      <c r="F4" s="928" t="s">
        <v>1397</v>
      </c>
      <c r="G4" s="929"/>
      <c r="H4" s="929"/>
      <c r="I4" s="930"/>
    </row>
    <row r="5" spans="1:9" ht="93" customHeight="1">
      <c r="A5" s="518" t="s">
        <v>727</v>
      </c>
      <c r="B5" s="519" t="s">
        <v>636</v>
      </c>
      <c r="C5" s="517" t="s">
        <v>808</v>
      </c>
      <c r="D5" s="517"/>
      <c r="E5" s="344" t="s">
        <v>1332</v>
      </c>
      <c r="F5" s="928"/>
      <c r="G5" s="929"/>
      <c r="H5" s="929"/>
      <c r="I5" s="930"/>
    </row>
    <row r="6" spans="1:9" ht="60">
      <c r="A6" s="518" t="s">
        <v>735</v>
      </c>
      <c r="B6" s="519" t="s">
        <v>637</v>
      </c>
      <c r="C6" s="517" t="s">
        <v>809</v>
      </c>
      <c r="D6" s="517"/>
      <c r="E6" s="520" t="s">
        <v>1333</v>
      </c>
      <c r="F6" s="928" t="s">
        <v>1334</v>
      </c>
      <c r="G6" s="929"/>
      <c r="H6" s="929"/>
      <c r="I6" s="930"/>
    </row>
    <row r="7" spans="1:9" ht="75">
      <c r="A7" s="518" t="s">
        <v>739</v>
      </c>
      <c r="B7" s="519" t="s">
        <v>638</v>
      </c>
      <c r="C7" s="517" t="s">
        <v>810</v>
      </c>
      <c r="D7" s="517"/>
      <c r="E7" s="521" t="s">
        <v>1398</v>
      </c>
      <c r="F7" s="928" t="s">
        <v>1335</v>
      </c>
      <c r="G7" s="929"/>
      <c r="H7" s="929"/>
      <c r="I7" s="930"/>
    </row>
    <row r="8" spans="1:9" ht="75">
      <c r="A8" s="518" t="s">
        <v>743</v>
      </c>
      <c r="B8" s="519" t="s">
        <v>639</v>
      </c>
      <c r="C8" s="517" t="s">
        <v>811</v>
      </c>
      <c r="D8" s="517"/>
      <c r="E8" s="521" t="s">
        <v>1336</v>
      </c>
      <c r="F8" s="928"/>
      <c r="G8" s="929"/>
      <c r="H8" s="929"/>
      <c r="I8" s="930"/>
    </row>
    <row r="9" spans="1:9" ht="75">
      <c r="A9" s="518" t="s">
        <v>748</v>
      </c>
      <c r="B9" s="519" t="s">
        <v>641</v>
      </c>
      <c r="C9" s="517" t="s">
        <v>812</v>
      </c>
      <c r="D9" s="517"/>
      <c r="E9" s="580" t="s">
        <v>1393</v>
      </c>
      <c r="F9" s="928"/>
      <c r="G9" s="929"/>
      <c r="H9" s="929"/>
      <c r="I9" s="930"/>
    </row>
    <row r="10" spans="1:9" ht="45">
      <c r="A10" s="518" t="s">
        <v>752</v>
      </c>
      <c r="B10" s="519" t="s">
        <v>640</v>
      </c>
      <c r="C10" s="517" t="s">
        <v>813</v>
      </c>
      <c r="D10" s="517"/>
      <c r="E10" s="521" t="s">
        <v>1337</v>
      </c>
      <c r="F10" s="928"/>
      <c r="G10" s="929"/>
      <c r="H10" s="929"/>
      <c r="I10" s="930"/>
    </row>
    <row r="11" spans="1:9" ht="60">
      <c r="A11" s="518" t="s">
        <v>756</v>
      </c>
      <c r="B11" s="519" t="s">
        <v>642</v>
      </c>
      <c r="C11" s="517" t="s">
        <v>814</v>
      </c>
      <c r="D11" s="517"/>
      <c r="E11" s="543" t="s">
        <v>1338</v>
      </c>
      <c r="F11" s="928"/>
      <c r="G11" s="929"/>
      <c r="H11" s="929"/>
      <c r="I11" s="930"/>
    </row>
    <row r="12" spans="1:9" ht="137.25" customHeight="1">
      <c r="A12" s="518" t="s">
        <v>758</v>
      </c>
      <c r="B12" s="519" t="s">
        <v>643</v>
      </c>
      <c r="C12" s="517" t="s">
        <v>1496</v>
      </c>
      <c r="D12" s="517"/>
      <c r="E12" s="521" t="s">
        <v>1339</v>
      </c>
      <c r="F12" s="928"/>
      <c r="G12" s="929"/>
      <c r="H12" s="929"/>
      <c r="I12" s="930"/>
    </row>
    <row r="13" spans="1:9" ht="120">
      <c r="A13" s="518" t="s">
        <v>763</v>
      </c>
      <c r="B13" s="519" t="s">
        <v>644</v>
      </c>
      <c r="C13" s="517" t="s">
        <v>815</v>
      </c>
      <c r="D13" s="517"/>
      <c r="E13" s="521" t="s">
        <v>1394</v>
      </c>
      <c r="F13" s="928"/>
      <c r="G13" s="929"/>
      <c r="H13" s="929"/>
      <c r="I13" s="930"/>
    </row>
    <row r="14" spans="1:9" ht="120">
      <c r="A14" s="518" t="s">
        <v>764</v>
      </c>
      <c r="B14" s="519" t="s">
        <v>645</v>
      </c>
      <c r="C14" s="517" t="s">
        <v>816</v>
      </c>
      <c r="D14" s="517"/>
      <c r="E14" s="521" t="s">
        <v>1395</v>
      </c>
      <c r="F14" s="928"/>
      <c r="G14" s="929" t="s">
        <v>1203</v>
      </c>
      <c r="H14" s="929"/>
      <c r="I14" s="930"/>
    </row>
    <row r="15" spans="1:9" ht="120.75" thickBot="1">
      <c r="A15" s="523" t="s">
        <v>765</v>
      </c>
      <c r="B15" s="524" t="s">
        <v>646</v>
      </c>
      <c r="C15" s="100" t="s">
        <v>817</v>
      </c>
      <c r="D15" s="100"/>
      <c r="E15" s="521" t="s">
        <v>1395</v>
      </c>
      <c r="F15" s="931" t="s">
        <v>1340</v>
      </c>
      <c r="G15" s="932"/>
      <c r="H15" s="932"/>
      <c r="I15" s="933"/>
    </row>
    <row r="16" spans="1:9" s="101" customFormat="1" ht="14.25" customHeight="1" thickBot="1">
      <c r="A16" s="525" t="s">
        <v>725</v>
      </c>
      <c r="B16" s="349" t="s">
        <v>667</v>
      </c>
      <c r="C16" s="350"/>
      <c r="D16" s="350"/>
      <c r="E16" s="623" t="s">
        <v>1341</v>
      </c>
      <c r="F16" s="934"/>
      <c r="G16" s="935"/>
      <c r="H16" s="935"/>
      <c r="I16" s="936"/>
    </row>
    <row r="17" spans="1:9" ht="45.75" customHeight="1">
      <c r="A17" s="527" t="s">
        <v>726</v>
      </c>
      <c r="B17" s="528" t="s">
        <v>647</v>
      </c>
      <c r="C17" s="517" t="s">
        <v>1497</v>
      </c>
      <c r="D17" s="517"/>
      <c r="E17" s="624" t="s">
        <v>1342</v>
      </c>
      <c r="F17" s="928" t="s">
        <v>1343</v>
      </c>
      <c r="G17" s="929"/>
      <c r="H17" s="929"/>
      <c r="I17" s="930"/>
    </row>
    <row r="18" spans="1:9" ht="45">
      <c r="A18" s="529" t="s">
        <v>728</v>
      </c>
      <c r="B18" s="530" t="s">
        <v>648</v>
      </c>
      <c r="C18" s="517" t="s">
        <v>771</v>
      </c>
      <c r="D18" s="517"/>
      <c r="E18" s="624" t="s">
        <v>1396</v>
      </c>
      <c r="F18" s="928"/>
      <c r="G18" s="929"/>
      <c r="H18" s="929"/>
      <c r="I18" s="930"/>
    </row>
    <row r="19" spans="1:9" s="101" customFormat="1" ht="30">
      <c r="A19" s="529" t="s">
        <v>736</v>
      </c>
      <c r="B19" s="530" t="s">
        <v>651</v>
      </c>
      <c r="C19" s="517" t="s">
        <v>818</v>
      </c>
      <c r="D19" s="517"/>
      <c r="E19" s="581" t="s">
        <v>1344</v>
      </c>
      <c r="F19" s="986" t="s">
        <v>1345</v>
      </c>
      <c r="G19" s="929"/>
      <c r="H19" s="929"/>
      <c r="I19" s="930"/>
    </row>
    <row r="20" spans="1:9" ht="30">
      <c r="A20" s="529" t="s">
        <v>740</v>
      </c>
      <c r="B20" s="530" t="s">
        <v>649</v>
      </c>
      <c r="C20" s="517" t="s">
        <v>819</v>
      </c>
      <c r="D20" s="517"/>
      <c r="E20" s="582" t="s">
        <v>1391</v>
      </c>
      <c r="F20" s="987"/>
      <c r="G20" s="929"/>
      <c r="H20" s="929"/>
      <c r="I20" s="930"/>
    </row>
    <row r="21" spans="1:9" ht="45">
      <c r="A21" s="529" t="s">
        <v>744</v>
      </c>
      <c r="B21" s="530" t="s">
        <v>650</v>
      </c>
      <c r="C21" s="517" t="s">
        <v>820</v>
      </c>
      <c r="D21" s="517"/>
      <c r="E21" s="582" t="s">
        <v>1391</v>
      </c>
      <c r="F21" s="986" t="s">
        <v>1346</v>
      </c>
      <c r="G21" s="929"/>
      <c r="H21" s="929"/>
      <c r="I21" s="930"/>
    </row>
    <row r="22" spans="1:9" ht="75">
      <c r="A22" s="529" t="s">
        <v>749</v>
      </c>
      <c r="B22" s="530" t="s">
        <v>652</v>
      </c>
      <c r="C22" s="517" t="s">
        <v>1498</v>
      </c>
      <c r="D22" s="517"/>
      <c r="E22" s="582" t="s">
        <v>1391</v>
      </c>
      <c r="F22" s="987"/>
      <c r="G22" s="929"/>
      <c r="H22" s="929"/>
      <c r="I22" s="930"/>
    </row>
    <row r="23" spans="1:9" ht="88.5" customHeight="1" thickBot="1">
      <c r="A23" s="531" t="s">
        <v>753</v>
      </c>
      <c r="B23" s="584" t="s">
        <v>653</v>
      </c>
      <c r="C23" s="100" t="s">
        <v>821</v>
      </c>
      <c r="D23" s="100"/>
      <c r="E23" s="582" t="s">
        <v>1391</v>
      </c>
      <c r="F23" s="931" t="s">
        <v>1347</v>
      </c>
      <c r="G23" s="932"/>
      <c r="H23" s="932"/>
      <c r="I23" s="933"/>
    </row>
    <row r="24" spans="1:9" ht="15.75" thickBot="1">
      <c r="A24" s="124" t="s">
        <v>729</v>
      </c>
      <c r="B24" s="588" t="s">
        <v>674</v>
      </c>
      <c r="C24" s="589"/>
      <c r="D24" s="589"/>
      <c r="E24" s="590" t="s">
        <v>1348</v>
      </c>
      <c r="F24" s="937"/>
      <c r="G24" s="938"/>
      <c r="H24" s="938"/>
      <c r="I24" s="939"/>
    </row>
    <row r="25" spans="1:9" ht="60">
      <c r="A25" s="125" t="s">
        <v>730</v>
      </c>
      <c r="B25" s="585" t="s">
        <v>675</v>
      </c>
      <c r="C25" s="586" t="s">
        <v>822</v>
      </c>
      <c r="D25" s="586"/>
      <c r="E25" s="591" t="s">
        <v>1349</v>
      </c>
      <c r="F25" s="940" t="s">
        <v>1350</v>
      </c>
      <c r="G25" s="941"/>
      <c r="H25" s="941"/>
      <c r="I25" s="942"/>
    </row>
    <row r="26" spans="1:9" ht="30">
      <c r="A26" s="126" t="s">
        <v>731</v>
      </c>
      <c r="B26" s="207" t="s">
        <v>677</v>
      </c>
      <c r="C26" s="517" t="s">
        <v>823</v>
      </c>
      <c r="D26" s="517"/>
      <c r="E26" s="569" t="s">
        <v>1392</v>
      </c>
      <c r="F26" s="928"/>
      <c r="G26" s="929"/>
      <c r="H26" s="929"/>
      <c r="I26" s="930"/>
    </row>
    <row r="27" spans="1:9" ht="105">
      <c r="A27" s="126" t="s">
        <v>737</v>
      </c>
      <c r="B27" s="207" t="s">
        <v>678</v>
      </c>
      <c r="C27" s="517" t="s">
        <v>824</v>
      </c>
      <c r="D27" s="517"/>
      <c r="E27" s="619" t="s">
        <v>1351</v>
      </c>
      <c r="F27" s="928" t="s">
        <v>1352</v>
      </c>
      <c r="G27" s="929"/>
      <c r="H27" s="929"/>
      <c r="I27" s="930"/>
    </row>
    <row r="28" spans="1:9" ht="75">
      <c r="A28" s="126" t="s">
        <v>741</v>
      </c>
      <c r="B28" s="207" t="s">
        <v>1499</v>
      </c>
      <c r="C28" s="517" t="s">
        <v>825</v>
      </c>
      <c r="D28" s="517"/>
      <c r="E28" s="569" t="s">
        <v>1353</v>
      </c>
      <c r="F28" s="928" t="s">
        <v>1352</v>
      </c>
      <c r="G28" s="929"/>
      <c r="H28" s="929"/>
      <c r="I28" s="930"/>
    </row>
    <row r="29" spans="1:9" ht="75">
      <c r="A29" s="126" t="s">
        <v>745</v>
      </c>
      <c r="B29" s="207" t="s">
        <v>1500</v>
      </c>
      <c r="C29" s="517" t="s">
        <v>826</v>
      </c>
      <c r="D29" s="517"/>
      <c r="E29" s="569" t="s">
        <v>1354</v>
      </c>
      <c r="F29" s="928"/>
      <c r="G29" s="929"/>
      <c r="H29" s="929"/>
      <c r="I29" s="943" t="s">
        <v>1355</v>
      </c>
    </row>
    <row r="30" spans="1:9" ht="105">
      <c r="A30" s="126" t="s">
        <v>750</v>
      </c>
      <c r="B30" s="207" t="s">
        <v>680</v>
      </c>
      <c r="C30" s="517" t="s">
        <v>827</v>
      </c>
      <c r="D30" s="517"/>
      <c r="E30" s="569" t="s">
        <v>1356</v>
      </c>
      <c r="F30" s="928"/>
      <c r="G30" s="929"/>
      <c r="H30" s="929"/>
      <c r="I30" s="930"/>
    </row>
    <row r="31" spans="1:9" ht="45.75" thickBot="1">
      <c r="A31" s="127" t="s">
        <v>754</v>
      </c>
      <c r="B31" s="592" t="s">
        <v>681</v>
      </c>
      <c r="C31" s="100" t="s">
        <v>828</v>
      </c>
      <c r="D31" s="100"/>
      <c r="E31" s="577" t="s">
        <v>1357</v>
      </c>
      <c r="F31" s="931"/>
      <c r="G31" s="932"/>
      <c r="H31" s="932"/>
      <c r="I31" s="933"/>
    </row>
    <row r="32" spans="1:9" ht="30.75" thickBot="1">
      <c r="A32" s="532" t="s">
        <v>732</v>
      </c>
      <c r="B32" s="533" t="s">
        <v>683</v>
      </c>
      <c r="C32" s="593"/>
      <c r="D32" s="593"/>
      <c r="E32" s="594" t="s">
        <v>1358</v>
      </c>
      <c r="F32" s="944"/>
      <c r="G32" s="945"/>
      <c r="H32" s="945"/>
      <c r="I32" s="946"/>
    </row>
    <row r="33" spans="1:9" s="101" customFormat="1" ht="108" customHeight="1">
      <c r="A33" s="534" t="s">
        <v>733</v>
      </c>
      <c r="B33" s="535" t="s">
        <v>684</v>
      </c>
      <c r="C33" s="586" t="s">
        <v>829</v>
      </c>
      <c r="D33" s="586"/>
      <c r="E33" s="620" t="s">
        <v>1359</v>
      </c>
      <c r="F33" s="940"/>
      <c r="G33" s="941"/>
      <c r="H33" s="941"/>
      <c r="I33" s="942"/>
    </row>
    <row r="34" spans="1:9" ht="60">
      <c r="A34" s="536" t="s">
        <v>734</v>
      </c>
      <c r="B34" s="537" t="s">
        <v>685</v>
      </c>
      <c r="C34" s="517" t="s">
        <v>830</v>
      </c>
      <c r="D34" s="517"/>
      <c r="E34" s="573" t="s">
        <v>1360</v>
      </c>
      <c r="F34" s="928"/>
      <c r="G34" s="929"/>
      <c r="H34" s="929"/>
      <c r="I34" s="930"/>
    </row>
    <row r="35" spans="1:9" ht="75">
      <c r="A35" s="536" t="s">
        <v>738</v>
      </c>
      <c r="B35" s="537" t="s">
        <v>1501</v>
      </c>
      <c r="C35" s="517" t="s">
        <v>831</v>
      </c>
      <c r="D35" s="517"/>
      <c r="E35" s="574" t="s">
        <v>1361</v>
      </c>
      <c r="F35" s="928"/>
      <c r="G35" s="929"/>
      <c r="H35" s="929"/>
      <c r="I35" s="930"/>
    </row>
    <row r="36" spans="1:9" ht="75">
      <c r="A36" s="536" t="s">
        <v>742</v>
      </c>
      <c r="B36" s="537" t="s">
        <v>686</v>
      </c>
      <c r="C36" s="517" t="s">
        <v>832</v>
      </c>
      <c r="D36" s="517"/>
      <c r="E36" s="578" t="s">
        <v>1362</v>
      </c>
      <c r="F36" s="928" t="s">
        <v>1502</v>
      </c>
      <c r="G36" s="929"/>
      <c r="H36" s="929"/>
      <c r="I36" s="930"/>
    </row>
    <row r="37" spans="1:9" ht="105">
      <c r="A37" s="536" t="s">
        <v>746</v>
      </c>
      <c r="B37" s="537" t="s">
        <v>1503</v>
      </c>
      <c r="C37" s="517" t="s">
        <v>833</v>
      </c>
      <c r="D37" s="517"/>
      <c r="E37" s="578" t="s">
        <v>1362</v>
      </c>
      <c r="F37" s="928"/>
      <c r="G37" s="929"/>
      <c r="H37" s="929"/>
      <c r="I37" s="930"/>
    </row>
    <row r="38" spans="1:9" ht="60" customHeight="1">
      <c r="A38" s="536" t="s">
        <v>751</v>
      </c>
      <c r="B38" s="537" t="s">
        <v>688</v>
      </c>
      <c r="C38" s="517" t="s">
        <v>834</v>
      </c>
      <c r="D38" s="517"/>
      <c r="E38" s="570" t="s">
        <v>1504</v>
      </c>
      <c r="F38" s="928" t="s">
        <v>1363</v>
      </c>
      <c r="G38" s="929"/>
      <c r="H38" s="929"/>
      <c r="I38" s="930"/>
    </row>
    <row r="39" spans="1:9" ht="75.75" thickBot="1">
      <c r="A39" s="538" t="s">
        <v>755</v>
      </c>
      <c r="B39" s="595" t="s">
        <v>690</v>
      </c>
      <c r="C39" s="100" t="s">
        <v>835</v>
      </c>
      <c r="D39" s="100"/>
      <c r="E39" s="575" t="s">
        <v>1364</v>
      </c>
      <c r="F39" s="931" t="s">
        <v>1494</v>
      </c>
      <c r="G39" s="932"/>
      <c r="H39" s="932"/>
      <c r="I39" s="933"/>
    </row>
    <row r="40" spans="1:9" s="101" customFormat="1" ht="15.75" thickBot="1">
      <c r="A40" s="539" t="s">
        <v>418</v>
      </c>
      <c r="B40" s="540" t="s">
        <v>766</v>
      </c>
      <c r="C40" s="598"/>
      <c r="D40" s="599"/>
      <c r="E40" s="600"/>
      <c r="F40" s="947"/>
      <c r="G40" s="948"/>
      <c r="H40" s="948"/>
      <c r="I40" s="949"/>
    </row>
    <row r="41" spans="1:9" s="104" customFormat="1" ht="45">
      <c r="A41" s="541" t="s">
        <v>412</v>
      </c>
      <c r="B41" s="542" t="s">
        <v>691</v>
      </c>
      <c r="C41" s="596" t="s">
        <v>836</v>
      </c>
      <c r="D41" s="596"/>
      <c r="E41" s="597" t="s">
        <v>1204</v>
      </c>
      <c r="F41" s="940"/>
      <c r="G41" s="950"/>
      <c r="H41" s="950"/>
      <c r="I41" s="951"/>
    </row>
    <row r="42" spans="1:9" ht="120" customHeight="1">
      <c r="A42" s="544" t="s">
        <v>411</v>
      </c>
      <c r="B42" s="545" t="s">
        <v>692</v>
      </c>
      <c r="C42" s="517" t="s">
        <v>837</v>
      </c>
      <c r="D42" s="517"/>
      <c r="E42" s="345" t="s">
        <v>1365</v>
      </c>
      <c r="F42" s="928"/>
      <c r="G42" s="929"/>
      <c r="H42" s="929"/>
      <c r="I42" s="930"/>
    </row>
    <row r="43" spans="1:9" ht="75">
      <c r="A43" s="544" t="s">
        <v>655</v>
      </c>
      <c r="B43" s="545" t="s">
        <v>693</v>
      </c>
      <c r="C43" s="517" t="s">
        <v>838</v>
      </c>
      <c r="D43" s="517"/>
      <c r="E43" s="521" t="s">
        <v>1205</v>
      </c>
      <c r="F43" s="928"/>
      <c r="G43" s="929"/>
      <c r="H43" s="929"/>
      <c r="I43" s="930"/>
    </row>
    <row r="44" spans="1:9" ht="75">
      <c r="A44" s="544" t="s">
        <v>656</v>
      </c>
      <c r="B44" s="545" t="s">
        <v>694</v>
      </c>
      <c r="C44" s="517" t="s">
        <v>839</v>
      </c>
      <c r="D44" s="517"/>
      <c r="E44" s="543" t="s">
        <v>1204</v>
      </c>
      <c r="F44" s="928"/>
      <c r="G44" s="929"/>
      <c r="H44" s="929"/>
      <c r="I44" s="930"/>
    </row>
    <row r="45" spans="1:9" ht="60">
      <c r="A45" s="544" t="s">
        <v>657</v>
      </c>
      <c r="B45" s="545" t="s">
        <v>695</v>
      </c>
      <c r="C45" s="517" t="s">
        <v>840</v>
      </c>
      <c r="D45" s="517"/>
      <c r="E45" s="571" t="s">
        <v>1366</v>
      </c>
      <c r="F45" s="928"/>
      <c r="G45" s="929"/>
      <c r="H45" s="929"/>
      <c r="I45" s="930"/>
    </row>
    <row r="46" spans="1:9" ht="75">
      <c r="A46" s="544" t="s">
        <v>658</v>
      </c>
      <c r="B46" s="545" t="s">
        <v>696</v>
      </c>
      <c r="C46" s="517" t="s">
        <v>841</v>
      </c>
      <c r="D46" s="517"/>
      <c r="E46" s="571" t="s">
        <v>1366</v>
      </c>
      <c r="F46" s="928"/>
      <c r="G46" s="929"/>
      <c r="H46" s="929"/>
      <c r="I46" s="943" t="s">
        <v>1367</v>
      </c>
    </row>
    <row r="47" spans="1:9" ht="90">
      <c r="A47" s="544" t="s">
        <v>659</v>
      </c>
      <c r="B47" s="545" t="s">
        <v>697</v>
      </c>
      <c r="C47" s="517" t="s">
        <v>842</v>
      </c>
      <c r="D47" s="517"/>
      <c r="E47" s="572" t="s">
        <v>1368</v>
      </c>
      <c r="F47" s="928"/>
      <c r="G47" s="929"/>
      <c r="H47" s="929"/>
      <c r="I47" s="930"/>
    </row>
    <row r="48" spans="1:9" ht="75">
      <c r="A48" s="544" t="s">
        <v>660</v>
      </c>
      <c r="B48" s="545" t="s">
        <v>698</v>
      </c>
      <c r="C48" s="517" t="s">
        <v>843</v>
      </c>
      <c r="D48" s="517"/>
      <c r="E48" s="543" t="s">
        <v>1369</v>
      </c>
      <c r="F48" s="928"/>
      <c r="G48" s="929"/>
      <c r="H48" s="929"/>
      <c r="I48" s="930"/>
    </row>
    <row r="49" spans="1:9" ht="75">
      <c r="A49" s="544" t="s">
        <v>661</v>
      </c>
      <c r="B49" s="545" t="s">
        <v>699</v>
      </c>
      <c r="C49" s="517" t="s">
        <v>844</v>
      </c>
      <c r="D49" s="517"/>
      <c r="E49" s="572" t="s">
        <v>1370</v>
      </c>
      <c r="F49" s="928"/>
      <c r="G49" s="929"/>
      <c r="H49" s="929"/>
      <c r="I49" s="930"/>
    </row>
    <row r="50" spans="1:9" ht="75">
      <c r="A50" s="544" t="s">
        <v>662</v>
      </c>
      <c r="B50" s="545" t="s">
        <v>1505</v>
      </c>
      <c r="C50" s="517" t="s">
        <v>845</v>
      </c>
      <c r="D50" s="517"/>
      <c r="E50" s="543" t="s">
        <v>1204</v>
      </c>
      <c r="F50" s="928"/>
      <c r="G50" s="929"/>
      <c r="H50" s="929"/>
      <c r="I50" s="930"/>
    </row>
    <row r="51" spans="1:9" ht="30">
      <c r="A51" s="544" t="s">
        <v>663</v>
      </c>
      <c r="B51" s="545" t="s">
        <v>700</v>
      </c>
      <c r="C51" s="517" t="s">
        <v>846</v>
      </c>
      <c r="D51" s="517"/>
      <c r="E51" s="543" t="s">
        <v>1371</v>
      </c>
      <c r="F51" s="928"/>
      <c r="G51" s="929"/>
      <c r="H51" s="929"/>
      <c r="I51" s="943" t="s">
        <v>1372</v>
      </c>
    </row>
    <row r="52" spans="1:9" ht="60">
      <c r="A52" s="544" t="s">
        <v>664</v>
      </c>
      <c r="B52" s="545" t="s">
        <v>701</v>
      </c>
      <c r="C52" s="517" t="s">
        <v>847</v>
      </c>
      <c r="D52" s="517"/>
      <c r="E52" s="543" t="s">
        <v>1204</v>
      </c>
      <c r="F52" s="928"/>
      <c r="G52" s="929"/>
      <c r="H52" s="929"/>
      <c r="I52" s="930"/>
    </row>
    <row r="53" spans="1:9" ht="105.75" thickBot="1">
      <c r="A53" s="546" t="s">
        <v>665</v>
      </c>
      <c r="B53" s="547" t="s">
        <v>702</v>
      </c>
      <c r="C53" s="100" t="s">
        <v>848</v>
      </c>
      <c r="D53" s="100"/>
      <c r="E53" s="346" t="s">
        <v>1208</v>
      </c>
      <c r="F53" s="931"/>
      <c r="G53" s="932"/>
      <c r="H53" s="952"/>
      <c r="I53" s="953" t="s">
        <v>1373</v>
      </c>
    </row>
    <row r="54" spans="1:9" s="101" customFormat="1" ht="15.75" thickBot="1">
      <c r="A54" s="548" t="s">
        <v>666</v>
      </c>
      <c r="B54" s="549" t="s">
        <v>767</v>
      </c>
      <c r="C54" s="602"/>
      <c r="D54" s="602"/>
      <c r="E54" s="603"/>
      <c r="F54" s="954"/>
      <c r="G54" s="955"/>
      <c r="H54" s="955"/>
      <c r="I54" s="956"/>
    </row>
    <row r="55" spans="1:9" ht="75.75" thickBot="1">
      <c r="A55" s="550" t="s">
        <v>421</v>
      </c>
      <c r="B55" s="601" t="s">
        <v>703</v>
      </c>
      <c r="C55" s="586" t="s">
        <v>1495</v>
      </c>
      <c r="D55" s="586"/>
      <c r="E55" s="580" t="s">
        <v>1374</v>
      </c>
      <c r="F55" s="940"/>
      <c r="G55" s="941"/>
      <c r="H55" s="941"/>
      <c r="I55" s="942"/>
    </row>
    <row r="56" spans="1:9" ht="90">
      <c r="A56" s="551" t="s">
        <v>668</v>
      </c>
      <c r="B56" s="552" t="s">
        <v>704</v>
      </c>
      <c r="C56" s="517" t="s">
        <v>772</v>
      </c>
      <c r="D56" s="517"/>
      <c r="E56" s="521" t="s">
        <v>1375</v>
      </c>
      <c r="F56" s="928"/>
      <c r="G56" s="929"/>
      <c r="H56" s="929"/>
      <c r="I56" s="930"/>
    </row>
    <row r="57" spans="1:9" ht="105.75" customHeight="1">
      <c r="A57" s="551" t="s">
        <v>669</v>
      </c>
      <c r="B57" s="553" t="s">
        <v>705</v>
      </c>
      <c r="C57" s="517" t="s">
        <v>849</v>
      </c>
      <c r="D57" s="517"/>
      <c r="E57" s="521" t="s">
        <v>1376</v>
      </c>
      <c r="F57" s="928"/>
      <c r="G57" s="929"/>
      <c r="H57" s="929"/>
      <c r="I57" s="930"/>
    </row>
    <row r="58" spans="1:9" ht="30">
      <c r="A58" s="551" t="s">
        <v>670</v>
      </c>
      <c r="B58" s="553" t="s">
        <v>706</v>
      </c>
      <c r="C58" s="517" t="s">
        <v>850</v>
      </c>
      <c r="D58" s="517"/>
      <c r="E58" s="521" t="s">
        <v>1206</v>
      </c>
      <c r="F58" s="928"/>
      <c r="G58" s="929"/>
      <c r="H58" s="929"/>
      <c r="I58" s="930"/>
    </row>
    <row r="59" spans="1:9" ht="45">
      <c r="A59" s="551" t="s">
        <v>671</v>
      </c>
      <c r="B59" s="553" t="s">
        <v>707</v>
      </c>
      <c r="C59" s="517" t="s">
        <v>851</v>
      </c>
      <c r="D59" s="517"/>
      <c r="E59" s="521" t="s">
        <v>1204</v>
      </c>
      <c r="F59" s="928"/>
      <c r="G59" s="929"/>
      <c r="H59" s="929"/>
      <c r="I59" s="930"/>
    </row>
    <row r="60" spans="1:9" ht="75">
      <c r="A60" s="551" t="s">
        <v>672</v>
      </c>
      <c r="B60" s="553" t="s">
        <v>708</v>
      </c>
      <c r="C60" s="517" t="s">
        <v>852</v>
      </c>
      <c r="D60" s="517"/>
      <c r="E60" s="570" t="s">
        <v>1366</v>
      </c>
      <c r="F60" s="928"/>
      <c r="G60" s="929"/>
      <c r="H60" s="929"/>
      <c r="I60" s="930"/>
    </row>
    <row r="61" spans="1:9" ht="75.75" thickBot="1">
      <c r="A61" s="554" t="s">
        <v>673</v>
      </c>
      <c r="B61" s="604" t="s">
        <v>709</v>
      </c>
      <c r="C61" s="100" t="s">
        <v>853</v>
      </c>
      <c r="D61" s="100"/>
      <c r="E61" s="579" t="s">
        <v>1377</v>
      </c>
      <c r="F61" s="931"/>
      <c r="G61" s="932"/>
      <c r="H61" s="932"/>
      <c r="I61" s="933"/>
    </row>
    <row r="62" spans="1:9" s="101" customFormat="1" ht="15.75" thickBot="1">
      <c r="A62" s="555" t="s">
        <v>768</v>
      </c>
      <c r="B62" s="606" t="s">
        <v>769</v>
      </c>
      <c r="C62" s="607"/>
      <c r="D62" s="607"/>
      <c r="E62" s="608"/>
      <c r="F62" s="957"/>
      <c r="G62" s="958"/>
      <c r="H62" s="958"/>
      <c r="I62" s="959"/>
    </row>
    <row r="63" spans="1:9" ht="90" customHeight="1">
      <c r="A63" s="556" t="s">
        <v>439</v>
      </c>
      <c r="B63" s="605" t="s">
        <v>710</v>
      </c>
      <c r="C63" s="586" t="s">
        <v>854</v>
      </c>
      <c r="D63" s="586"/>
      <c r="E63" s="580" t="s">
        <v>1378</v>
      </c>
      <c r="F63" s="940"/>
      <c r="G63" s="941"/>
      <c r="H63" s="941"/>
      <c r="I63" s="960" t="s">
        <v>1379</v>
      </c>
    </row>
    <row r="64" spans="1:9" ht="75">
      <c r="A64" s="557" t="s">
        <v>676</v>
      </c>
      <c r="B64" s="558" t="s">
        <v>711</v>
      </c>
      <c r="C64" s="517" t="s">
        <v>855</v>
      </c>
      <c r="D64" s="517"/>
      <c r="E64" s="521" t="s">
        <v>1380</v>
      </c>
      <c r="F64" s="928"/>
      <c r="G64" s="929"/>
      <c r="H64" s="929"/>
      <c r="I64" s="943"/>
    </row>
    <row r="65" spans="1:9" ht="60">
      <c r="A65" s="557" t="s">
        <v>446</v>
      </c>
      <c r="B65" s="558" t="s">
        <v>712</v>
      </c>
      <c r="C65" s="517" t="s">
        <v>856</v>
      </c>
      <c r="D65" s="517"/>
      <c r="E65" s="521" t="s">
        <v>1381</v>
      </c>
      <c r="F65" s="928"/>
      <c r="G65" s="929"/>
      <c r="H65" s="929"/>
      <c r="I65" s="943" t="s">
        <v>1382</v>
      </c>
    </row>
    <row r="66" spans="1:9" ht="75" customHeight="1">
      <c r="A66" s="557" t="s">
        <v>679</v>
      </c>
      <c r="B66" s="558" t="s">
        <v>713</v>
      </c>
      <c r="C66" s="517" t="s">
        <v>857</v>
      </c>
      <c r="D66" s="517"/>
      <c r="E66" s="521" t="s">
        <v>1383</v>
      </c>
      <c r="F66" s="928"/>
      <c r="G66" s="929"/>
      <c r="H66" s="929"/>
      <c r="I66" s="943"/>
    </row>
    <row r="67" spans="1:9" ht="90.75" thickBot="1">
      <c r="A67" s="559" t="s">
        <v>453</v>
      </c>
      <c r="B67" s="609" t="s">
        <v>714</v>
      </c>
      <c r="C67" s="100" t="s">
        <v>858</v>
      </c>
      <c r="D67" s="100"/>
      <c r="E67" s="579" t="s">
        <v>1384</v>
      </c>
      <c r="F67" s="931"/>
      <c r="G67" s="932"/>
      <c r="H67" s="932"/>
      <c r="I67" s="961"/>
    </row>
    <row r="68" spans="1:9" s="101" customFormat="1" ht="15.75" thickBot="1">
      <c r="A68" s="560" t="s">
        <v>682</v>
      </c>
      <c r="B68" s="611" t="s">
        <v>770</v>
      </c>
      <c r="C68" s="612"/>
      <c r="D68" s="612"/>
      <c r="E68" s="613"/>
      <c r="F68" s="962"/>
      <c r="G68" s="963"/>
      <c r="H68" s="963"/>
      <c r="I68" s="964"/>
    </row>
    <row r="69" spans="1:9" ht="105">
      <c r="A69" s="561" t="s">
        <v>465</v>
      </c>
      <c r="B69" s="610" t="s">
        <v>715</v>
      </c>
      <c r="C69" s="586" t="s">
        <v>859</v>
      </c>
      <c r="D69" s="586"/>
      <c r="E69" s="576" t="s">
        <v>1385</v>
      </c>
      <c r="F69" s="940"/>
      <c r="G69" s="941"/>
      <c r="H69" s="941"/>
      <c r="I69" s="942"/>
    </row>
    <row r="70" spans="1:9" ht="120">
      <c r="A70" s="562" t="s">
        <v>467</v>
      </c>
      <c r="B70" s="563" t="s">
        <v>716</v>
      </c>
      <c r="C70" s="517" t="s">
        <v>860</v>
      </c>
      <c r="D70" s="517"/>
      <c r="E70" s="570" t="s">
        <v>1386</v>
      </c>
      <c r="F70" s="928"/>
      <c r="G70" s="929"/>
      <c r="H70" s="929"/>
      <c r="I70" s="930"/>
    </row>
    <row r="71" spans="1:9" ht="75">
      <c r="A71" s="562" t="s">
        <v>468</v>
      </c>
      <c r="B71" s="563" t="s">
        <v>717</v>
      </c>
      <c r="C71" s="517" t="s">
        <v>861</v>
      </c>
      <c r="D71" s="517"/>
      <c r="E71" s="570" t="s">
        <v>1387</v>
      </c>
      <c r="F71" s="928"/>
      <c r="G71" s="929"/>
      <c r="H71" s="929"/>
      <c r="I71" s="930"/>
    </row>
    <row r="72" spans="1:9" ht="105">
      <c r="A72" s="562" t="s">
        <v>470</v>
      </c>
      <c r="B72" s="563" t="s">
        <v>718</v>
      </c>
      <c r="C72" s="517" t="s">
        <v>862</v>
      </c>
      <c r="D72" s="517"/>
      <c r="E72" s="570" t="s">
        <v>1388</v>
      </c>
      <c r="F72" s="928"/>
      <c r="G72" s="929"/>
      <c r="H72" s="929"/>
      <c r="I72" s="930"/>
    </row>
    <row r="73" spans="1:9" ht="75">
      <c r="A73" s="562" t="s">
        <v>747</v>
      </c>
      <c r="B73" s="563" t="s">
        <v>719</v>
      </c>
      <c r="C73" s="517" t="s">
        <v>863</v>
      </c>
      <c r="D73" s="517"/>
      <c r="E73" s="576" t="s">
        <v>1390</v>
      </c>
      <c r="F73" s="928"/>
      <c r="G73" s="929"/>
      <c r="H73" s="929"/>
      <c r="I73" s="930"/>
    </row>
    <row r="74" spans="1:9" ht="60">
      <c r="A74" s="562" t="s">
        <v>687</v>
      </c>
      <c r="B74" s="563" t="s">
        <v>720</v>
      </c>
      <c r="C74" s="517" t="s">
        <v>864</v>
      </c>
      <c r="D74" s="517"/>
      <c r="E74" s="521" t="s">
        <v>1384</v>
      </c>
      <c r="F74" s="928"/>
      <c r="G74" s="929"/>
      <c r="H74" s="929"/>
      <c r="I74" s="930"/>
    </row>
    <row r="75" spans="1:9" ht="106.5" customHeight="1">
      <c r="A75" s="562" t="s">
        <v>689</v>
      </c>
      <c r="B75" s="563" t="s">
        <v>721</v>
      </c>
      <c r="C75" s="517" t="s">
        <v>865</v>
      </c>
      <c r="D75" s="517"/>
      <c r="E75" s="521" t="s">
        <v>1384</v>
      </c>
      <c r="F75" s="928"/>
      <c r="G75" s="929"/>
      <c r="H75" s="929"/>
      <c r="I75" s="930"/>
    </row>
    <row r="76" spans="1:9" ht="59.25">
      <c r="A76" s="562" t="s">
        <v>757</v>
      </c>
      <c r="B76" s="563" t="s">
        <v>722</v>
      </c>
      <c r="C76" s="517" t="s">
        <v>866</v>
      </c>
      <c r="D76" s="517"/>
      <c r="E76" s="521" t="s">
        <v>1384</v>
      </c>
      <c r="F76" s="928"/>
      <c r="G76" s="929"/>
      <c r="H76" s="929"/>
      <c r="I76" s="930"/>
    </row>
    <row r="77" spans="1:9" ht="60">
      <c r="A77" s="562" t="s">
        <v>759</v>
      </c>
      <c r="B77" s="563" t="s">
        <v>723</v>
      </c>
      <c r="C77" s="517" t="s">
        <v>867</v>
      </c>
      <c r="D77" s="517"/>
      <c r="E77" s="521" t="s">
        <v>1384</v>
      </c>
      <c r="F77" s="928"/>
      <c r="G77" s="929"/>
      <c r="H77" s="929"/>
      <c r="I77" s="930"/>
    </row>
    <row r="78" spans="1:9" ht="90.75" thickBot="1">
      <c r="A78" s="564" t="s">
        <v>760</v>
      </c>
      <c r="B78" s="351" t="s">
        <v>724</v>
      </c>
      <c r="C78" s="347" t="s">
        <v>868</v>
      </c>
      <c r="D78" s="347"/>
      <c r="E78" s="348" t="s">
        <v>1384</v>
      </c>
      <c r="F78" s="965"/>
      <c r="G78" s="966"/>
      <c r="H78" s="966"/>
      <c r="I78" s="967"/>
    </row>
    <row r="79" spans="1:9">
      <c r="A79" s="13"/>
      <c r="B79" s="128"/>
    </row>
    <row r="80" spans="1:9">
      <c r="A80" s="13"/>
      <c r="B80" s="128"/>
    </row>
    <row r="81" spans="1:2">
      <c r="A81" s="13"/>
      <c r="B81" s="128"/>
    </row>
    <row r="82" spans="1:2">
      <c r="A82" s="13"/>
      <c r="B82" s="128"/>
    </row>
    <row r="83" spans="1:2">
      <c r="A83" s="13"/>
      <c r="B83" s="128"/>
    </row>
    <row r="84" spans="1:2">
      <c r="A84" s="13"/>
      <c r="B84" s="128"/>
    </row>
    <row r="85" spans="1:2">
      <c r="A85" s="13"/>
      <c r="B85" s="128"/>
    </row>
    <row r="86" spans="1:2">
      <c r="A86" s="13"/>
      <c r="B86" s="128"/>
    </row>
    <row r="87" spans="1:2">
      <c r="A87" s="13"/>
      <c r="B87" s="128"/>
    </row>
    <row r="88" spans="1:2">
      <c r="A88" s="13"/>
      <c r="B88" s="128"/>
    </row>
    <row r="89" spans="1:2">
      <c r="A89" s="13"/>
      <c r="B89" s="128"/>
    </row>
    <row r="90" spans="1:2">
      <c r="A90" s="13"/>
      <c r="B90" s="128"/>
    </row>
    <row r="91" spans="1:2">
      <c r="A91" s="13"/>
      <c r="B91" s="128"/>
    </row>
    <row r="92" spans="1:2">
      <c r="A92" s="13"/>
      <c r="B92" s="128"/>
    </row>
    <row r="93" spans="1:2">
      <c r="A93" s="13"/>
      <c r="B93" s="128"/>
    </row>
    <row r="94" spans="1:2">
      <c r="A94" s="13"/>
      <c r="B94" s="128"/>
    </row>
    <row r="95" spans="1:2">
      <c r="A95" s="13"/>
      <c r="B95" s="128"/>
    </row>
    <row r="96" spans="1:2">
      <c r="A96" s="13"/>
      <c r="B96" s="128"/>
    </row>
    <row r="97" spans="1:2">
      <c r="A97" s="13"/>
      <c r="B97" s="128"/>
    </row>
    <row r="98" spans="1:2">
      <c r="A98" s="13"/>
      <c r="B98" s="128"/>
    </row>
    <row r="99" spans="1:2">
      <c r="A99" s="13"/>
      <c r="B99" s="128"/>
    </row>
    <row r="100" spans="1:2">
      <c r="A100" s="13"/>
      <c r="B100" s="128"/>
    </row>
    <row r="101" spans="1:2">
      <c r="A101" s="13"/>
      <c r="B101" s="128"/>
    </row>
    <row r="102" spans="1:2">
      <c r="A102" s="13"/>
      <c r="B102" s="128"/>
    </row>
    <row r="103" spans="1:2">
      <c r="A103" s="13"/>
      <c r="B103" s="128"/>
    </row>
    <row r="104" spans="1:2">
      <c r="A104" s="13"/>
      <c r="B104" s="128"/>
    </row>
    <row r="105" spans="1:2">
      <c r="A105" s="13"/>
      <c r="B105" s="128"/>
    </row>
    <row r="106" spans="1:2">
      <c r="A106" s="13"/>
      <c r="B106" s="128"/>
    </row>
    <row r="107" spans="1:2">
      <c r="A107" s="13"/>
      <c r="B107" s="128"/>
    </row>
    <row r="108" spans="1:2">
      <c r="A108" s="13"/>
      <c r="B108" s="128"/>
    </row>
    <row r="109" spans="1:2">
      <c r="A109" s="13"/>
      <c r="B109" s="128"/>
    </row>
    <row r="110" spans="1:2">
      <c r="A110" s="13"/>
      <c r="B110" s="128"/>
    </row>
    <row r="111" spans="1:2">
      <c r="A111" s="13"/>
      <c r="B111" s="128"/>
    </row>
    <row r="112" spans="1:2">
      <c r="A112" s="13"/>
      <c r="B112" s="128"/>
    </row>
    <row r="113" spans="1:2">
      <c r="A113" s="13"/>
      <c r="B113" s="128"/>
    </row>
    <row r="114" spans="1:2">
      <c r="A114" s="13"/>
      <c r="B114" s="128"/>
    </row>
    <row r="115" spans="1:2">
      <c r="A115" s="13"/>
      <c r="B115" s="128"/>
    </row>
    <row r="116" spans="1:2">
      <c r="A116" s="13"/>
      <c r="B116" s="128"/>
    </row>
    <row r="117" spans="1:2">
      <c r="A117" s="13"/>
      <c r="B117" s="128"/>
    </row>
    <row r="118" spans="1:2">
      <c r="A118" s="13"/>
      <c r="B118" s="128"/>
    </row>
    <row r="119" spans="1:2">
      <c r="A119" s="13"/>
      <c r="B119" s="128"/>
    </row>
    <row r="120" spans="1:2">
      <c r="A120" s="13"/>
      <c r="B120" s="128"/>
    </row>
    <row r="121" spans="1:2">
      <c r="A121" s="13"/>
      <c r="B121" s="128"/>
    </row>
    <row r="122" spans="1:2">
      <c r="A122" s="13"/>
      <c r="B122" s="128"/>
    </row>
    <row r="123" spans="1:2">
      <c r="A123" s="13"/>
      <c r="B123" s="128"/>
    </row>
    <row r="124" spans="1:2">
      <c r="A124" s="13"/>
      <c r="B124" s="128"/>
    </row>
    <row r="125" spans="1:2">
      <c r="A125" s="13"/>
      <c r="B125" s="128"/>
    </row>
    <row r="126" spans="1:2">
      <c r="A126" s="13"/>
      <c r="B126" s="128"/>
    </row>
    <row r="127" spans="1:2">
      <c r="A127" s="13"/>
      <c r="B127" s="128"/>
    </row>
    <row r="128" spans="1:2">
      <c r="A128" s="13"/>
      <c r="B128" s="128"/>
    </row>
    <row r="129" spans="1:2">
      <c r="A129" s="13"/>
      <c r="B129" s="128"/>
    </row>
    <row r="130" spans="1:2">
      <c r="A130" s="13"/>
      <c r="B130" s="128"/>
    </row>
    <row r="131" spans="1:2">
      <c r="A131" s="13"/>
      <c r="B131" s="128"/>
    </row>
    <row r="132" spans="1:2">
      <c r="A132" s="13"/>
      <c r="B132" s="128"/>
    </row>
    <row r="133" spans="1:2">
      <c r="A133" s="13"/>
      <c r="B133" s="128"/>
    </row>
    <row r="134" spans="1:2">
      <c r="A134" s="13"/>
      <c r="B134" s="128"/>
    </row>
    <row r="135" spans="1:2">
      <c r="A135" s="13"/>
      <c r="B135" s="128"/>
    </row>
    <row r="136" spans="1:2">
      <c r="A136" s="13"/>
      <c r="B136" s="128"/>
    </row>
    <row r="137" spans="1:2">
      <c r="A137" s="13"/>
      <c r="B137" s="128"/>
    </row>
    <row r="138" spans="1:2">
      <c r="A138" s="13"/>
      <c r="B138" s="128"/>
    </row>
    <row r="139" spans="1:2">
      <c r="A139" s="13"/>
      <c r="B139" s="128"/>
    </row>
    <row r="140" spans="1:2">
      <c r="A140" s="13"/>
      <c r="B140" s="128"/>
    </row>
    <row r="141" spans="1:2">
      <c r="A141" s="13"/>
      <c r="B141" s="128"/>
    </row>
    <row r="142" spans="1:2">
      <c r="A142" s="13"/>
      <c r="B142" s="128"/>
    </row>
    <row r="143" spans="1:2">
      <c r="A143" s="13"/>
      <c r="B143" s="128"/>
    </row>
    <row r="144" spans="1:2">
      <c r="A144" s="13"/>
      <c r="B144" s="128"/>
    </row>
    <row r="145" spans="1:2">
      <c r="A145" s="13"/>
      <c r="B145" s="128"/>
    </row>
    <row r="146" spans="1:2">
      <c r="A146" s="13"/>
      <c r="B146" s="128"/>
    </row>
    <row r="147" spans="1:2">
      <c r="A147" s="13"/>
      <c r="B147" s="128"/>
    </row>
    <row r="148" spans="1:2">
      <c r="A148" s="13"/>
      <c r="B148" s="128"/>
    </row>
    <row r="149" spans="1:2">
      <c r="A149" s="13"/>
      <c r="B149" s="128"/>
    </row>
    <row r="150" spans="1:2">
      <c r="A150" s="13"/>
      <c r="B150" s="128"/>
    </row>
    <row r="151" spans="1:2">
      <c r="A151" s="13"/>
      <c r="B151" s="128"/>
    </row>
    <row r="152" spans="1:2">
      <c r="A152" s="13"/>
      <c r="B152" s="128"/>
    </row>
    <row r="153" spans="1:2">
      <c r="A153" s="13"/>
      <c r="B153" s="128"/>
    </row>
    <row r="154" spans="1:2">
      <c r="A154" s="13"/>
      <c r="B154" s="128"/>
    </row>
    <row r="155" spans="1:2">
      <c r="A155" s="13"/>
      <c r="B155" s="128"/>
    </row>
    <row r="156" spans="1:2">
      <c r="A156" s="13"/>
      <c r="B156" s="128"/>
    </row>
    <row r="157" spans="1:2">
      <c r="A157" s="13"/>
      <c r="B157" s="128"/>
    </row>
    <row r="158" spans="1:2">
      <c r="A158" s="13"/>
      <c r="B158" s="128"/>
    </row>
    <row r="159" spans="1:2">
      <c r="A159" s="13"/>
      <c r="B159" s="128"/>
    </row>
    <row r="160" spans="1:2">
      <c r="A160" s="13"/>
      <c r="B160" s="128"/>
    </row>
    <row r="161" spans="1:2">
      <c r="A161" s="13"/>
      <c r="B161" s="128"/>
    </row>
    <row r="162" spans="1:2">
      <c r="A162" s="13"/>
      <c r="B162" s="128"/>
    </row>
    <row r="163" spans="1:2">
      <c r="A163" s="13"/>
      <c r="B163" s="128"/>
    </row>
    <row r="164" spans="1:2">
      <c r="A164" s="13"/>
      <c r="B164" s="128"/>
    </row>
    <row r="165" spans="1:2">
      <c r="A165" s="13"/>
      <c r="B165" s="128"/>
    </row>
    <row r="166" spans="1:2">
      <c r="A166" s="13"/>
      <c r="B166" s="128"/>
    </row>
    <row r="167" spans="1:2">
      <c r="A167" s="13"/>
      <c r="B167" s="128"/>
    </row>
    <row r="168" spans="1:2">
      <c r="A168" s="13"/>
      <c r="B168" s="128"/>
    </row>
    <row r="169" spans="1:2">
      <c r="A169" s="13"/>
      <c r="B169" s="128"/>
    </row>
    <row r="170" spans="1:2">
      <c r="A170" s="13"/>
      <c r="B170" s="128"/>
    </row>
    <row r="171" spans="1:2">
      <c r="A171" s="13"/>
      <c r="B171" s="128"/>
    </row>
    <row r="172" spans="1:2">
      <c r="A172" s="13"/>
      <c r="B172" s="128"/>
    </row>
    <row r="173" spans="1:2">
      <c r="A173" s="13"/>
      <c r="B173" s="128"/>
    </row>
    <row r="174" spans="1:2">
      <c r="A174" s="13"/>
      <c r="B174" s="128"/>
    </row>
    <row r="175" spans="1:2">
      <c r="A175" s="13"/>
      <c r="B175" s="128"/>
    </row>
    <row r="176" spans="1:2">
      <c r="A176" s="13"/>
      <c r="B176" s="128"/>
    </row>
    <row r="177" spans="1:2">
      <c r="A177" s="13"/>
      <c r="B177" s="128"/>
    </row>
    <row r="178" spans="1:2">
      <c r="A178" s="13"/>
      <c r="B178" s="128"/>
    </row>
    <row r="179" spans="1:2">
      <c r="A179" s="13"/>
      <c r="B179" s="128"/>
    </row>
    <row r="180" spans="1:2">
      <c r="A180" s="13"/>
      <c r="B180" s="128"/>
    </row>
    <row r="181" spans="1:2">
      <c r="A181" s="13"/>
      <c r="B181" s="128"/>
    </row>
    <row r="182" spans="1:2">
      <c r="A182" s="13"/>
      <c r="B182" s="128"/>
    </row>
    <row r="183" spans="1:2">
      <c r="A183" s="13"/>
      <c r="B183" s="128"/>
    </row>
    <row r="184" spans="1:2">
      <c r="A184" s="13"/>
      <c r="B184" s="128"/>
    </row>
    <row r="185" spans="1:2">
      <c r="A185" s="13"/>
      <c r="B185" s="128"/>
    </row>
    <row r="186" spans="1:2">
      <c r="A186" s="13"/>
      <c r="B186" s="128"/>
    </row>
    <row r="187" spans="1:2">
      <c r="A187" s="13"/>
      <c r="B187" s="128"/>
    </row>
    <row r="188" spans="1:2">
      <c r="A188" s="13"/>
      <c r="B188" s="128"/>
    </row>
    <row r="189" spans="1:2">
      <c r="A189" s="13"/>
      <c r="B189" s="128"/>
    </row>
    <row r="190" spans="1:2">
      <c r="A190" s="13"/>
      <c r="B190" s="128"/>
    </row>
    <row r="191" spans="1:2">
      <c r="A191" s="13"/>
      <c r="B191" s="128"/>
    </row>
    <row r="192" spans="1:2">
      <c r="A192" s="13"/>
      <c r="B192" s="128"/>
    </row>
    <row r="193" spans="1:2">
      <c r="A193" s="13"/>
      <c r="B193" s="128"/>
    </row>
    <row r="194" spans="1:2">
      <c r="A194" s="13"/>
      <c r="B194" s="128"/>
    </row>
    <row r="195" spans="1:2">
      <c r="A195" s="13"/>
      <c r="B195" s="128"/>
    </row>
    <row r="196" spans="1:2">
      <c r="A196" s="13"/>
      <c r="B196" s="128"/>
    </row>
    <row r="197" spans="1:2">
      <c r="A197" s="13"/>
      <c r="B197" s="128"/>
    </row>
    <row r="198" spans="1:2">
      <c r="A198" s="13"/>
      <c r="B198" s="128"/>
    </row>
    <row r="199" spans="1:2">
      <c r="A199" s="13"/>
      <c r="B199" s="128"/>
    </row>
    <row r="200" spans="1:2">
      <c r="A200" s="13"/>
      <c r="B200" s="128"/>
    </row>
    <row r="201" spans="1:2">
      <c r="A201" s="13"/>
      <c r="B201" s="128"/>
    </row>
    <row r="202" spans="1:2">
      <c r="A202" s="13"/>
      <c r="B202" s="128"/>
    </row>
    <row r="203" spans="1:2">
      <c r="A203" s="13"/>
      <c r="B203" s="128"/>
    </row>
    <row r="204" spans="1:2">
      <c r="A204" s="13"/>
      <c r="B204" s="128"/>
    </row>
    <row r="205" spans="1:2">
      <c r="A205" s="13"/>
      <c r="B205" s="128"/>
    </row>
    <row r="206" spans="1:2">
      <c r="A206" s="13"/>
      <c r="B206" s="128"/>
    </row>
    <row r="207" spans="1:2">
      <c r="A207" s="13"/>
      <c r="B207" s="128"/>
    </row>
    <row r="208" spans="1:2">
      <c r="A208" s="13"/>
      <c r="B208" s="128"/>
    </row>
    <row r="209" spans="1:2">
      <c r="A209" s="13"/>
      <c r="B209" s="128"/>
    </row>
    <row r="210" spans="1:2">
      <c r="A210" s="13"/>
      <c r="B210" s="128"/>
    </row>
    <row r="211" spans="1:2">
      <c r="A211" s="13"/>
      <c r="B211" s="128"/>
    </row>
    <row r="212" spans="1:2">
      <c r="A212" s="13"/>
      <c r="B212" s="128"/>
    </row>
    <row r="213" spans="1:2">
      <c r="A213" s="13"/>
      <c r="B213" s="128"/>
    </row>
    <row r="214" spans="1:2">
      <c r="A214" s="13"/>
      <c r="B214" s="128"/>
    </row>
    <row r="215" spans="1:2">
      <c r="A215" s="13"/>
      <c r="B215" s="128"/>
    </row>
    <row r="216" spans="1:2">
      <c r="A216" s="13"/>
      <c r="B216" s="128"/>
    </row>
    <row r="217" spans="1:2">
      <c r="A217" s="13"/>
      <c r="B217" s="128"/>
    </row>
    <row r="218" spans="1:2">
      <c r="A218" s="13"/>
      <c r="B218" s="128"/>
    </row>
    <row r="219" spans="1:2">
      <c r="A219" s="13"/>
      <c r="B219" s="128"/>
    </row>
    <row r="220" spans="1:2">
      <c r="A220" s="13"/>
      <c r="B220" s="128"/>
    </row>
    <row r="221" spans="1:2">
      <c r="A221" s="13"/>
      <c r="B221" s="128"/>
    </row>
    <row r="222" spans="1:2">
      <c r="A222" s="13"/>
      <c r="B222" s="128"/>
    </row>
    <row r="223" spans="1:2">
      <c r="A223" s="13"/>
      <c r="B223" s="128"/>
    </row>
    <row r="224" spans="1:2">
      <c r="A224" s="13"/>
      <c r="B224" s="128"/>
    </row>
    <row r="225" spans="1:2">
      <c r="A225" s="13"/>
      <c r="B225" s="128"/>
    </row>
    <row r="226" spans="1:2">
      <c r="A226" s="13"/>
      <c r="B226" s="128"/>
    </row>
    <row r="227" spans="1:2">
      <c r="A227" s="13"/>
      <c r="B227" s="128"/>
    </row>
    <row r="228" spans="1:2">
      <c r="A228" s="13"/>
      <c r="B228" s="128"/>
    </row>
    <row r="229" spans="1:2">
      <c r="A229" s="13"/>
      <c r="B229" s="128"/>
    </row>
    <row r="230" spans="1:2">
      <c r="A230" s="13"/>
      <c r="B230" s="128"/>
    </row>
    <row r="231" spans="1:2">
      <c r="A231" s="13"/>
      <c r="B231" s="128"/>
    </row>
    <row r="232" spans="1:2">
      <c r="A232" s="13"/>
      <c r="B232" s="128"/>
    </row>
    <row r="233" spans="1:2">
      <c r="A233" s="13"/>
      <c r="B233" s="128"/>
    </row>
    <row r="234" spans="1:2">
      <c r="A234" s="13"/>
      <c r="B234" s="128"/>
    </row>
    <row r="235" spans="1:2">
      <c r="A235" s="13"/>
      <c r="B235" s="128"/>
    </row>
    <row r="236" spans="1:2">
      <c r="A236" s="13"/>
      <c r="B236" s="128"/>
    </row>
    <row r="237" spans="1:2">
      <c r="A237" s="13"/>
      <c r="B237" s="128"/>
    </row>
    <row r="238" spans="1:2">
      <c r="A238" s="13"/>
      <c r="B238" s="128"/>
    </row>
    <row r="239" spans="1:2">
      <c r="A239" s="13"/>
      <c r="B239" s="128"/>
    </row>
    <row r="240" spans="1:2">
      <c r="A240" s="13"/>
      <c r="B240" s="128"/>
    </row>
    <row r="241" spans="1:2">
      <c r="A241" s="13"/>
      <c r="B241" s="128"/>
    </row>
    <row r="242" spans="1:2">
      <c r="A242" s="13"/>
      <c r="B242" s="128"/>
    </row>
    <row r="243" spans="1:2">
      <c r="A243" s="13"/>
      <c r="B243" s="128"/>
    </row>
    <row r="244" spans="1:2">
      <c r="A244" s="13"/>
      <c r="B244" s="128"/>
    </row>
    <row r="245" spans="1:2">
      <c r="A245" s="13"/>
      <c r="B245" s="128"/>
    </row>
    <row r="246" spans="1:2">
      <c r="A246" s="13"/>
      <c r="B246" s="128"/>
    </row>
    <row r="247" spans="1:2">
      <c r="A247" s="13"/>
      <c r="B247" s="128"/>
    </row>
    <row r="248" spans="1:2">
      <c r="A248" s="13"/>
      <c r="B248" s="128"/>
    </row>
    <row r="249" spans="1:2">
      <c r="A249" s="13"/>
      <c r="B249" s="128"/>
    </row>
    <row r="250" spans="1:2">
      <c r="A250" s="13"/>
      <c r="B250" s="128"/>
    </row>
    <row r="251" spans="1:2">
      <c r="A251" s="13"/>
      <c r="B251" s="128"/>
    </row>
    <row r="252" spans="1:2">
      <c r="A252" s="13"/>
      <c r="B252" s="128"/>
    </row>
    <row r="253" spans="1:2">
      <c r="A253" s="13"/>
      <c r="B253" s="128"/>
    </row>
    <row r="254" spans="1:2">
      <c r="A254" s="13"/>
      <c r="B254" s="128"/>
    </row>
    <row r="255" spans="1:2">
      <c r="A255" s="13"/>
      <c r="B255" s="128"/>
    </row>
    <row r="256" spans="1:2">
      <c r="A256" s="13"/>
      <c r="B256" s="128"/>
    </row>
    <row r="257" spans="1:2">
      <c r="A257" s="13"/>
      <c r="B257" s="128"/>
    </row>
    <row r="258" spans="1:2">
      <c r="A258" s="13"/>
      <c r="B258" s="128"/>
    </row>
    <row r="259" spans="1:2">
      <c r="A259" s="13"/>
      <c r="B259" s="128"/>
    </row>
    <row r="260" spans="1:2">
      <c r="A260" s="13"/>
      <c r="B260" s="128"/>
    </row>
    <row r="261" spans="1:2">
      <c r="A261" s="13"/>
      <c r="B261" s="128"/>
    </row>
    <row r="262" spans="1:2">
      <c r="A262" s="13"/>
      <c r="B262" s="128"/>
    </row>
    <row r="263" spans="1:2">
      <c r="A263" s="13"/>
      <c r="B263" s="128"/>
    </row>
    <row r="264" spans="1:2">
      <c r="A264" s="13"/>
      <c r="B264" s="128"/>
    </row>
    <row r="265" spans="1:2">
      <c r="A265" s="13"/>
      <c r="B265" s="128"/>
    </row>
    <row r="266" spans="1:2">
      <c r="A266" s="13"/>
      <c r="B266" s="128"/>
    </row>
    <row r="267" spans="1:2">
      <c r="A267" s="13"/>
      <c r="B267" s="128"/>
    </row>
    <row r="268" spans="1:2">
      <c r="A268" s="13"/>
      <c r="B268" s="128"/>
    </row>
    <row r="269" spans="1:2">
      <c r="A269" s="13"/>
      <c r="B269" s="128"/>
    </row>
    <row r="270" spans="1:2">
      <c r="A270" s="13"/>
      <c r="B270" s="128"/>
    </row>
    <row r="271" spans="1:2">
      <c r="A271" s="13"/>
      <c r="B271" s="128"/>
    </row>
    <row r="272" spans="1:2">
      <c r="A272" s="13"/>
      <c r="B272" s="128"/>
    </row>
    <row r="273" spans="1:2">
      <c r="A273" s="13"/>
      <c r="B273" s="128"/>
    </row>
    <row r="274" spans="1:2">
      <c r="A274" s="13"/>
      <c r="B274" s="128"/>
    </row>
    <row r="275" spans="1:2">
      <c r="A275" s="13"/>
      <c r="B275" s="128"/>
    </row>
    <row r="276" spans="1:2">
      <c r="A276" s="13"/>
      <c r="B276" s="128"/>
    </row>
    <row r="277" spans="1:2">
      <c r="A277" s="13"/>
      <c r="B277" s="128"/>
    </row>
    <row r="278" spans="1:2">
      <c r="A278" s="13"/>
      <c r="B278" s="128"/>
    </row>
    <row r="279" spans="1:2">
      <c r="A279" s="13"/>
      <c r="B279" s="128"/>
    </row>
    <row r="280" spans="1:2">
      <c r="A280" s="13"/>
      <c r="B280" s="128"/>
    </row>
    <row r="281" spans="1:2">
      <c r="A281" s="13"/>
      <c r="B281" s="128"/>
    </row>
    <row r="282" spans="1:2">
      <c r="A282" s="13"/>
      <c r="B282" s="128"/>
    </row>
    <row r="283" spans="1:2">
      <c r="A283" s="13"/>
      <c r="B283" s="128"/>
    </row>
    <row r="284" spans="1:2">
      <c r="A284" s="13"/>
      <c r="B284" s="128"/>
    </row>
    <row r="285" spans="1:2">
      <c r="A285" s="13"/>
      <c r="B285" s="128"/>
    </row>
    <row r="286" spans="1:2">
      <c r="A286" s="13"/>
      <c r="B286" s="128"/>
    </row>
    <row r="287" spans="1:2">
      <c r="A287" s="13"/>
      <c r="B287" s="128"/>
    </row>
    <row r="288" spans="1:2">
      <c r="A288" s="13"/>
      <c r="B288" s="128"/>
    </row>
    <row r="289" spans="1:2">
      <c r="A289" s="13"/>
      <c r="B289" s="128"/>
    </row>
    <row r="290" spans="1:2">
      <c r="A290" s="13"/>
      <c r="B290" s="128"/>
    </row>
    <row r="291" spans="1:2">
      <c r="A291" s="13"/>
      <c r="B291" s="128"/>
    </row>
    <row r="292" spans="1:2">
      <c r="A292" s="13"/>
      <c r="B292" s="128"/>
    </row>
    <row r="293" spans="1:2">
      <c r="A293" s="13"/>
      <c r="B293" s="128"/>
    </row>
    <row r="294" spans="1:2">
      <c r="A294" s="13"/>
      <c r="B294" s="128"/>
    </row>
    <row r="295" spans="1:2">
      <c r="A295" s="13"/>
      <c r="B295" s="128"/>
    </row>
    <row r="296" spans="1:2">
      <c r="A296" s="13"/>
      <c r="B296" s="128"/>
    </row>
    <row r="297" spans="1:2">
      <c r="A297" s="13"/>
      <c r="B297" s="128"/>
    </row>
    <row r="298" spans="1:2">
      <c r="A298" s="13"/>
      <c r="B298" s="128"/>
    </row>
    <row r="299" spans="1:2">
      <c r="A299" s="13"/>
      <c r="B299" s="128"/>
    </row>
    <row r="300" spans="1:2">
      <c r="A300" s="13"/>
      <c r="B300" s="128"/>
    </row>
    <row r="301" spans="1:2">
      <c r="A301" s="13"/>
      <c r="B301" s="128"/>
    </row>
    <row r="302" spans="1:2">
      <c r="A302" s="13"/>
      <c r="B302" s="128"/>
    </row>
    <row r="303" spans="1:2">
      <c r="A303" s="13"/>
      <c r="B303" s="128"/>
    </row>
    <row r="304" spans="1:2">
      <c r="A304" s="13"/>
      <c r="B304" s="128"/>
    </row>
    <row r="305" spans="1:2">
      <c r="A305" s="13"/>
      <c r="B305" s="128"/>
    </row>
    <row r="306" spans="1:2">
      <c r="A306" s="13"/>
      <c r="B306" s="128"/>
    </row>
    <row r="307" spans="1:2">
      <c r="A307" s="13"/>
      <c r="B307" s="128"/>
    </row>
    <row r="308" spans="1:2">
      <c r="A308" s="13"/>
      <c r="B308" s="128"/>
    </row>
    <row r="309" spans="1:2">
      <c r="A309" s="13"/>
      <c r="B309" s="128"/>
    </row>
    <row r="310" spans="1:2">
      <c r="A310" s="13"/>
      <c r="B310" s="128"/>
    </row>
    <row r="311" spans="1:2">
      <c r="A311" s="13"/>
      <c r="B311" s="128"/>
    </row>
    <row r="312" spans="1:2">
      <c r="A312" s="13"/>
      <c r="B312" s="128"/>
    </row>
    <row r="313" spans="1:2">
      <c r="A313" s="13"/>
      <c r="B313" s="128"/>
    </row>
    <row r="314" spans="1:2">
      <c r="A314" s="13"/>
      <c r="B314" s="128"/>
    </row>
    <row r="315" spans="1:2">
      <c r="A315" s="13"/>
      <c r="B315" s="128"/>
    </row>
    <row r="316" spans="1:2">
      <c r="A316" s="13"/>
      <c r="B316" s="128"/>
    </row>
    <row r="317" spans="1:2">
      <c r="A317" s="13"/>
      <c r="B317" s="128"/>
    </row>
    <row r="318" spans="1:2">
      <c r="A318" s="13"/>
      <c r="B318" s="128"/>
    </row>
    <row r="319" spans="1:2">
      <c r="A319" s="13"/>
      <c r="B319" s="128"/>
    </row>
    <row r="320" spans="1:2">
      <c r="A320" s="13"/>
      <c r="B320" s="128"/>
    </row>
    <row r="321" spans="1:2">
      <c r="A321" s="13"/>
      <c r="B321" s="128"/>
    </row>
    <row r="322" spans="1:2">
      <c r="A322" s="13"/>
      <c r="B322" s="128"/>
    </row>
    <row r="323" spans="1:2">
      <c r="A323" s="13"/>
      <c r="B323" s="128"/>
    </row>
    <row r="324" spans="1:2">
      <c r="A324" s="13"/>
      <c r="B324" s="128"/>
    </row>
    <row r="325" spans="1:2">
      <c r="A325" s="13"/>
      <c r="B325" s="128"/>
    </row>
    <row r="326" spans="1:2">
      <c r="A326" s="13"/>
      <c r="B326" s="128"/>
    </row>
    <row r="327" spans="1:2">
      <c r="A327" s="13"/>
      <c r="B327" s="128"/>
    </row>
    <row r="328" spans="1:2">
      <c r="A328" s="13"/>
      <c r="B328" s="128"/>
    </row>
    <row r="329" spans="1:2">
      <c r="A329" s="13"/>
      <c r="B329" s="128"/>
    </row>
    <row r="330" spans="1:2">
      <c r="A330" s="13"/>
      <c r="B330" s="128"/>
    </row>
    <row r="331" spans="1:2">
      <c r="A331" s="13"/>
      <c r="B331" s="128"/>
    </row>
    <row r="332" spans="1:2">
      <c r="A332" s="13"/>
      <c r="B332" s="128"/>
    </row>
    <row r="333" spans="1:2">
      <c r="A333" s="13"/>
      <c r="B333" s="128"/>
    </row>
    <row r="334" spans="1:2">
      <c r="A334" s="13"/>
      <c r="B334" s="128"/>
    </row>
    <row r="335" spans="1:2">
      <c r="A335" s="13"/>
      <c r="B335" s="128"/>
    </row>
    <row r="336" spans="1:2">
      <c r="A336" s="13"/>
      <c r="B336" s="128"/>
    </row>
    <row r="337" spans="1:2">
      <c r="A337" s="13"/>
      <c r="B337" s="128"/>
    </row>
    <row r="338" spans="1:2">
      <c r="A338" s="13"/>
      <c r="B338" s="128"/>
    </row>
    <row r="339" spans="1:2">
      <c r="A339" s="13"/>
      <c r="B339" s="128"/>
    </row>
    <row r="340" spans="1:2">
      <c r="A340" s="13"/>
      <c r="B340" s="128"/>
    </row>
    <row r="341" spans="1:2">
      <c r="A341" s="13"/>
      <c r="B341" s="128"/>
    </row>
    <row r="342" spans="1:2">
      <c r="A342" s="13"/>
      <c r="B342" s="128"/>
    </row>
    <row r="343" spans="1:2">
      <c r="A343" s="13"/>
      <c r="B343" s="128"/>
    </row>
    <row r="344" spans="1:2">
      <c r="A344" s="13"/>
      <c r="B344" s="128"/>
    </row>
    <row r="345" spans="1:2">
      <c r="A345" s="13"/>
      <c r="B345" s="128"/>
    </row>
    <row r="346" spans="1:2">
      <c r="A346" s="13"/>
      <c r="B346" s="128"/>
    </row>
    <row r="347" spans="1:2">
      <c r="A347" s="13"/>
      <c r="B347" s="128"/>
    </row>
    <row r="348" spans="1:2">
      <c r="A348" s="13"/>
      <c r="B348" s="128"/>
    </row>
    <row r="349" spans="1:2">
      <c r="A349" s="13"/>
      <c r="B349" s="128"/>
    </row>
    <row r="350" spans="1:2">
      <c r="A350" s="13"/>
      <c r="B350" s="128"/>
    </row>
    <row r="351" spans="1:2">
      <c r="A351" s="13"/>
      <c r="B351" s="128"/>
    </row>
    <row r="352" spans="1:2">
      <c r="A352" s="13"/>
      <c r="B352" s="128"/>
    </row>
    <row r="353" spans="1:2">
      <c r="A353" s="13"/>
      <c r="B353" s="128"/>
    </row>
    <row r="354" spans="1:2">
      <c r="A354" s="13"/>
      <c r="B354" s="128"/>
    </row>
    <row r="355" spans="1:2">
      <c r="A355" s="13"/>
      <c r="B355" s="128"/>
    </row>
    <row r="356" spans="1:2">
      <c r="A356" s="13"/>
      <c r="B356" s="128"/>
    </row>
    <row r="357" spans="1:2">
      <c r="A357" s="13"/>
      <c r="B357" s="128"/>
    </row>
    <row r="358" spans="1:2">
      <c r="A358" s="13"/>
      <c r="B358" s="128"/>
    </row>
    <row r="359" spans="1:2">
      <c r="A359" s="13"/>
      <c r="B359" s="128"/>
    </row>
    <row r="360" spans="1:2">
      <c r="A360" s="13"/>
      <c r="B360" s="128"/>
    </row>
    <row r="361" spans="1:2">
      <c r="A361" s="13"/>
      <c r="B361" s="128"/>
    </row>
    <row r="362" spans="1:2">
      <c r="A362" s="13"/>
      <c r="B362" s="128"/>
    </row>
    <row r="363" spans="1:2">
      <c r="A363" s="13"/>
      <c r="B363" s="128"/>
    </row>
    <row r="364" spans="1:2">
      <c r="A364" s="13"/>
      <c r="B364" s="128"/>
    </row>
    <row r="365" spans="1:2">
      <c r="A365" s="13"/>
      <c r="B365" s="128"/>
    </row>
    <row r="366" spans="1:2">
      <c r="A366" s="13"/>
      <c r="B366" s="128"/>
    </row>
    <row r="367" spans="1:2">
      <c r="A367" s="13"/>
      <c r="B367" s="128"/>
    </row>
    <row r="368" spans="1:2">
      <c r="A368" s="13"/>
      <c r="B368" s="128"/>
    </row>
    <row r="369" spans="1:2">
      <c r="A369" s="13"/>
      <c r="B369" s="128"/>
    </row>
    <row r="370" spans="1:2">
      <c r="A370" s="13"/>
      <c r="B370" s="128"/>
    </row>
    <row r="371" spans="1:2">
      <c r="A371" s="13"/>
      <c r="B371" s="128"/>
    </row>
    <row r="372" spans="1:2">
      <c r="A372" s="13"/>
      <c r="B372" s="128"/>
    </row>
    <row r="373" spans="1:2">
      <c r="A373" s="13"/>
      <c r="B373" s="128"/>
    </row>
    <row r="374" spans="1:2">
      <c r="A374" s="13"/>
      <c r="B374" s="128"/>
    </row>
    <row r="375" spans="1:2">
      <c r="A375" s="13"/>
      <c r="B375" s="128"/>
    </row>
    <row r="376" spans="1:2">
      <c r="A376" s="13"/>
      <c r="B376" s="128"/>
    </row>
    <row r="377" spans="1:2">
      <c r="A377" s="13"/>
      <c r="B377" s="128"/>
    </row>
    <row r="378" spans="1:2">
      <c r="A378" s="13"/>
      <c r="B378" s="128"/>
    </row>
    <row r="379" spans="1:2">
      <c r="A379" s="13"/>
      <c r="B379" s="128"/>
    </row>
    <row r="380" spans="1:2">
      <c r="A380" s="13"/>
      <c r="B380" s="128"/>
    </row>
    <row r="381" spans="1:2">
      <c r="A381" s="13"/>
      <c r="B381" s="128"/>
    </row>
    <row r="382" spans="1:2">
      <c r="A382" s="13"/>
      <c r="B382" s="128"/>
    </row>
    <row r="383" spans="1:2">
      <c r="A383" s="13"/>
      <c r="B383" s="128"/>
    </row>
    <row r="384" spans="1:2">
      <c r="A384" s="13"/>
      <c r="B384" s="128"/>
    </row>
    <row r="385" spans="1:2">
      <c r="A385" s="13"/>
      <c r="B385" s="128"/>
    </row>
    <row r="386" spans="1:2">
      <c r="A386" s="13"/>
      <c r="B386" s="128"/>
    </row>
    <row r="387" spans="1:2">
      <c r="A387" s="13"/>
      <c r="B387" s="128"/>
    </row>
    <row r="388" spans="1:2">
      <c r="A388" s="13"/>
      <c r="B388" s="128"/>
    </row>
    <row r="389" spans="1:2">
      <c r="A389" s="13"/>
      <c r="B389" s="128"/>
    </row>
    <row r="390" spans="1:2">
      <c r="A390" s="13"/>
      <c r="B390" s="128"/>
    </row>
    <row r="391" spans="1:2">
      <c r="A391" s="13"/>
      <c r="B391" s="128"/>
    </row>
    <row r="392" spans="1:2">
      <c r="A392" s="13"/>
      <c r="B392" s="128"/>
    </row>
    <row r="393" spans="1:2">
      <c r="A393" s="13"/>
      <c r="B393" s="128"/>
    </row>
    <row r="394" spans="1:2">
      <c r="A394" s="13"/>
      <c r="B394" s="128"/>
    </row>
    <row r="395" spans="1:2">
      <c r="A395" s="13"/>
      <c r="B395" s="128"/>
    </row>
    <row r="396" spans="1:2">
      <c r="A396" s="13"/>
      <c r="B396" s="128"/>
    </row>
    <row r="397" spans="1:2">
      <c r="A397" s="13"/>
      <c r="B397" s="128"/>
    </row>
    <row r="398" spans="1:2">
      <c r="A398" s="13"/>
      <c r="B398" s="128"/>
    </row>
    <row r="399" spans="1:2">
      <c r="A399" s="13"/>
      <c r="B399" s="128"/>
    </row>
    <row r="400" spans="1:2">
      <c r="A400" s="13"/>
      <c r="B400" s="128"/>
    </row>
    <row r="401" spans="1:2">
      <c r="A401" s="13"/>
      <c r="B401" s="128"/>
    </row>
    <row r="402" spans="1:2">
      <c r="A402" s="13"/>
      <c r="B402" s="128"/>
    </row>
    <row r="403" spans="1:2">
      <c r="A403" s="13"/>
      <c r="B403" s="128"/>
    </row>
    <row r="404" spans="1:2">
      <c r="A404" s="13"/>
      <c r="B404" s="128"/>
    </row>
    <row r="405" spans="1:2">
      <c r="A405" s="13"/>
      <c r="B405" s="128"/>
    </row>
    <row r="406" spans="1:2">
      <c r="A406" s="13"/>
      <c r="B406" s="128"/>
    </row>
    <row r="407" spans="1:2">
      <c r="A407" s="13"/>
      <c r="B407" s="128"/>
    </row>
    <row r="408" spans="1:2">
      <c r="A408" s="13"/>
      <c r="B408" s="128"/>
    </row>
    <row r="409" spans="1:2">
      <c r="A409" s="13"/>
      <c r="B409" s="128"/>
    </row>
    <row r="410" spans="1:2">
      <c r="A410" s="13"/>
      <c r="B410" s="128"/>
    </row>
    <row r="411" spans="1:2">
      <c r="A411" s="13"/>
      <c r="B411" s="128"/>
    </row>
    <row r="412" spans="1:2">
      <c r="A412" s="13"/>
      <c r="B412" s="128"/>
    </row>
    <row r="413" spans="1:2">
      <c r="A413" s="13"/>
      <c r="B413" s="128"/>
    </row>
    <row r="414" spans="1:2">
      <c r="A414" s="13"/>
      <c r="B414" s="128"/>
    </row>
    <row r="415" spans="1:2">
      <c r="A415" s="13"/>
      <c r="B415" s="128"/>
    </row>
    <row r="416" spans="1:2">
      <c r="A416" s="13"/>
      <c r="B416" s="128"/>
    </row>
    <row r="417" spans="1:2">
      <c r="A417" s="13"/>
      <c r="B417" s="128"/>
    </row>
    <row r="418" spans="1:2">
      <c r="A418" s="13"/>
      <c r="B418" s="128"/>
    </row>
    <row r="419" spans="1:2">
      <c r="A419" s="13"/>
      <c r="B419" s="128"/>
    </row>
    <row r="420" spans="1:2">
      <c r="A420" s="13"/>
      <c r="B420" s="128"/>
    </row>
    <row r="421" spans="1:2">
      <c r="A421" s="13"/>
      <c r="B421" s="128"/>
    </row>
    <row r="422" spans="1:2">
      <c r="A422" s="13"/>
      <c r="B422" s="128"/>
    </row>
    <row r="423" spans="1:2">
      <c r="A423" s="13"/>
      <c r="B423" s="128"/>
    </row>
    <row r="424" spans="1:2">
      <c r="A424" s="13"/>
      <c r="B424" s="128"/>
    </row>
    <row r="425" spans="1:2">
      <c r="A425" s="13"/>
      <c r="B425" s="128"/>
    </row>
    <row r="426" spans="1:2">
      <c r="A426" s="13"/>
      <c r="B426" s="128"/>
    </row>
    <row r="427" spans="1:2">
      <c r="A427" s="13"/>
      <c r="B427" s="128"/>
    </row>
    <row r="428" spans="1:2">
      <c r="A428" s="13"/>
      <c r="B428" s="128"/>
    </row>
    <row r="429" spans="1:2">
      <c r="A429" s="13"/>
      <c r="B429" s="128"/>
    </row>
    <row r="430" spans="1:2">
      <c r="A430" s="13"/>
      <c r="B430" s="128"/>
    </row>
    <row r="431" spans="1:2">
      <c r="A431" s="13"/>
      <c r="B431" s="128"/>
    </row>
    <row r="432" spans="1:2">
      <c r="A432" s="13"/>
      <c r="B432" s="128"/>
    </row>
    <row r="433" spans="1:2">
      <c r="A433" s="13"/>
      <c r="B433" s="128"/>
    </row>
    <row r="434" spans="1:2">
      <c r="A434" s="13"/>
      <c r="B434" s="128"/>
    </row>
    <row r="435" spans="1:2">
      <c r="A435" s="13"/>
      <c r="B435" s="128"/>
    </row>
    <row r="436" spans="1:2">
      <c r="A436" s="13"/>
      <c r="B436" s="128"/>
    </row>
    <row r="437" spans="1:2">
      <c r="A437" s="13"/>
      <c r="B437" s="128"/>
    </row>
    <row r="438" spans="1:2">
      <c r="A438" s="13"/>
      <c r="B438" s="128"/>
    </row>
    <row r="439" spans="1:2">
      <c r="A439" s="13"/>
      <c r="B439" s="128"/>
    </row>
    <row r="440" spans="1:2">
      <c r="A440" s="13"/>
      <c r="B440" s="128"/>
    </row>
    <row r="441" spans="1:2">
      <c r="A441" s="13"/>
      <c r="B441" s="128"/>
    </row>
    <row r="442" spans="1:2">
      <c r="A442" s="13"/>
      <c r="B442" s="128"/>
    </row>
    <row r="443" spans="1:2">
      <c r="A443" s="13"/>
      <c r="B443" s="128"/>
    </row>
    <row r="444" spans="1:2">
      <c r="A444" s="13"/>
      <c r="B444" s="128"/>
    </row>
    <row r="445" spans="1:2">
      <c r="A445" s="13"/>
      <c r="B445" s="128"/>
    </row>
    <row r="446" spans="1:2">
      <c r="A446" s="13"/>
      <c r="B446" s="128"/>
    </row>
    <row r="447" spans="1:2">
      <c r="A447" s="13"/>
      <c r="B447" s="128"/>
    </row>
    <row r="448" spans="1:2">
      <c r="A448" s="13"/>
      <c r="B448" s="128"/>
    </row>
    <row r="449" spans="1:2">
      <c r="A449" s="13"/>
      <c r="B449" s="128"/>
    </row>
    <row r="450" spans="1:2">
      <c r="A450" s="13"/>
      <c r="B450" s="128"/>
    </row>
    <row r="451" spans="1:2">
      <c r="A451" s="13"/>
      <c r="B451" s="128"/>
    </row>
    <row r="452" spans="1:2">
      <c r="A452" s="13"/>
      <c r="B452" s="128"/>
    </row>
    <row r="453" spans="1:2">
      <c r="A453" s="13"/>
      <c r="B453" s="128"/>
    </row>
    <row r="454" spans="1:2">
      <c r="A454" s="13"/>
      <c r="B454" s="128"/>
    </row>
    <row r="455" spans="1:2">
      <c r="A455" s="13"/>
      <c r="B455" s="128"/>
    </row>
    <row r="456" spans="1:2">
      <c r="A456" s="13"/>
      <c r="B456" s="128"/>
    </row>
    <row r="457" spans="1:2">
      <c r="A457" s="13"/>
      <c r="B457" s="128"/>
    </row>
    <row r="458" spans="1:2">
      <c r="A458" s="13"/>
      <c r="B458" s="128"/>
    </row>
    <row r="459" spans="1:2">
      <c r="A459" s="13"/>
      <c r="B459" s="128"/>
    </row>
    <row r="460" spans="1:2">
      <c r="A460" s="13"/>
      <c r="B460" s="128"/>
    </row>
    <row r="461" spans="1:2">
      <c r="A461" s="13"/>
      <c r="B461" s="128"/>
    </row>
    <row r="462" spans="1:2">
      <c r="A462" s="13"/>
      <c r="B462" s="128"/>
    </row>
    <row r="463" spans="1:2">
      <c r="A463" s="13"/>
      <c r="B463" s="128"/>
    </row>
    <row r="464" spans="1:2">
      <c r="A464" s="13"/>
      <c r="B464" s="128"/>
    </row>
    <row r="465" spans="1:2">
      <c r="A465" s="13"/>
      <c r="B465" s="128"/>
    </row>
    <row r="466" spans="1:2">
      <c r="A466" s="13"/>
      <c r="B466" s="128"/>
    </row>
    <row r="467" spans="1:2">
      <c r="A467" s="13"/>
      <c r="B467" s="128"/>
    </row>
    <row r="468" spans="1:2">
      <c r="A468" s="13"/>
      <c r="B468" s="128"/>
    </row>
    <row r="469" spans="1:2">
      <c r="A469" s="13"/>
      <c r="B469" s="128"/>
    </row>
    <row r="470" spans="1:2">
      <c r="A470" s="13"/>
      <c r="B470" s="128"/>
    </row>
    <row r="471" spans="1:2">
      <c r="A471" s="13"/>
      <c r="B471" s="128"/>
    </row>
    <row r="472" spans="1:2">
      <c r="A472" s="13"/>
      <c r="B472" s="128"/>
    </row>
    <row r="473" spans="1:2">
      <c r="A473" s="13"/>
      <c r="B473" s="128"/>
    </row>
    <row r="474" spans="1:2">
      <c r="A474" s="13"/>
      <c r="B474" s="128"/>
    </row>
    <row r="475" spans="1:2">
      <c r="A475" s="13"/>
      <c r="B475" s="128"/>
    </row>
    <row r="476" spans="1:2">
      <c r="A476" s="13"/>
      <c r="B476" s="128"/>
    </row>
    <row r="477" spans="1:2">
      <c r="A477" s="13"/>
      <c r="B477" s="128"/>
    </row>
    <row r="478" spans="1:2">
      <c r="A478" s="13"/>
      <c r="B478" s="128"/>
    </row>
    <row r="479" spans="1:2">
      <c r="A479" s="13"/>
      <c r="B479" s="128"/>
    </row>
    <row r="480" spans="1:2">
      <c r="A480" s="13"/>
      <c r="B480" s="128"/>
    </row>
    <row r="481" spans="1:2">
      <c r="A481" s="13"/>
      <c r="B481" s="128"/>
    </row>
    <row r="482" spans="1:2">
      <c r="A482" s="13"/>
      <c r="B482" s="128"/>
    </row>
    <row r="483" spans="1:2">
      <c r="A483" s="13"/>
      <c r="B483" s="128"/>
    </row>
    <row r="484" spans="1:2">
      <c r="A484" s="13"/>
      <c r="B484" s="128"/>
    </row>
    <row r="485" spans="1:2">
      <c r="A485" s="13"/>
      <c r="B485" s="128"/>
    </row>
    <row r="486" spans="1:2">
      <c r="A486" s="13"/>
      <c r="B486" s="128"/>
    </row>
    <row r="487" spans="1:2">
      <c r="A487" s="13"/>
      <c r="B487" s="128"/>
    </row>
    <row r="488" spans="1:2">
      <c r="A488" s="13"/>
      <c r="B488" s="128"/>
    </row>
    <row r="489" spans="1:2">
      <c r="A489" s="13"/>
      <c r="B489" s="128"/>
    </row>
    <row r="490" spans="1:2">
      <c r="A490" s="13"/>
      <c r="B490" s="128"/>
    </row>
    <row r="491" spans="1:2">
      <c r="A491" s="13"/>
      <c r="B491" s="128"/>
    </row>
    <row r="492" spans="1:2">
      <c r="A492" s="13"/>
      <c r="B492" s="128"/>
    </row>
    <row r="493" spans="1:2">
      <c r="A493" s="13"/>
      <c r="B493" s="128"/>
    </row>
    <row r="494" spans="1:2">
      <c r="A494" s="13"/>
      <c r="B494" s="128"/>
    </row>
    <row r="495" spans="1:2">
      <c r="A495" s="13"/>
      <c r="B495" s="128"/>
    </row>
    <row r="496" spans="1:2">
      <c r="A496" s="13"/>
      <c r="B496" s="128"/>
    </row>
    <row r="497" spans="1:2">
      <c r="A497" s="13"/>
      <c r="B497" s="128"/>
    </row>
    <row r="498" spans="1:2">
      <c r="A498" s="13"/>
      <c r="B498" s="128"/>
    </row>
    <row r="499" spans="1:2">
      <c r="A499" s="13"/>
      <c r="B499" s="128"/>
    </row>
    <row r="500" spans="1:2">
      <c r="A500" s="13"/>
      <c r="B500" s="128"/>
    </row>
    <row r="501" spans="1:2">
      <c r="A501" s="13"/>
      <c r="B501" s="128"/>
    </row>
    <row r="502" spans="1:2">
      <c r="A502" s="13"/>
      <c r="B502" s="128"/>
    </row>
    <row r="503" spans="1:2">
      <c r="A503" s="13"/>
      <c r="B503" s="128"/>
    </row>
    <row r="504" spans="1:2">
      <c r="A504" s="13"/>
      <c r="B504" s="128"/>
    </row>
    <row r="505" spans="1:2">
      <c r="A505" s="13"/>
      <c r="B505" s="128"/>
    </row>
    <row r="506" spans="1:2">
      <c r="A506" s="13"/>
      <c r="B506" s="128"/>
    </row>
    <row r="507" spans="1:2">
      <c r="A507" s="13"/>
      <c r="B507" s="128"/>
    </row>
    <row r="508" spans="1:2">
      <c r="A508" s="13"/>
      <c r="B508" s="128"/>
    </row>
    <row r="509" spans="1:2">
      <c r="A509" s="13"/>
      <c r="B509" s="128"/>
    </row>
    <row r="510" spans="1:2">
      <c r="A510" s="13"/>
      <c r="B510" s="128"/>
    </row>
    <row r="511" spans="1:2">
      <c r="A511" s="13"/>
      <c r="B511" s="128"/>
    </row>
    <row r="512" spans="1:2">
      <c r="A512" s="13"/>
      <c r="B512" s="128"/>
    </row>
    <row r="513" spans="1:2">
      <c r="A513" s="13"/>
      <c r="B513" s="128"/>
    </row>
    <row r="514" spans="1:2">
      <c r="A514" s="13"/>
      <c r="B514" s="128"/>
    </row>
    <row r="515" spans="1:2">
      <c r="A515" s="13"/>
      <c r="B515" s="128"/>
    </row>
    <row r="516" spans="1:2">
      <c r="A516" s="13"/>
      <c r="B516" s="128"/>
    </row>
    <row r="517" spans="1:2">
      <c r="A517" s="13"/>
      <c r="B517" s="128"/>
    </row>
    <row r="518" spans="1:2">
      <c r="A518" s="13"/>
      <c r="B518" s="128"/>
    </row>
    <row r="519" spans="1:2">
      <c r="A519" s="13"/>
      <c r="B519" s="128"/>
    </row>
    <row r="520" spans="1:2">
      <c r="A520" s="13"/>
      <c r="B520" s="128"/>
    </row>
    <row r="521" spans="1:2">
      <c r="A521" s="13"/>
      <c r="B521" s="128"/>
    </row>
    <row r="522" spans="1:2">
      <c r="A522" s="13"/>
      <c r="B522" s="128"/>
    </row>
    <row r="523" spans="1:2">
      <c r="A523" s="13"/>
      <c r="B523" s="128"/>
    </row>
    <row r="524" spans="1:2">
      <c r="A524" s="13"/>
      <c r="B524" s="128"/>
    </row>
    <row r="525" spans="1:2">
      <c r="A525" s="13"/>
      <c r="B525" s="128"/>
    </row>
    <row r="526" spans="1:2">
      <c r="A526" s="13"/>
      <c r="B526" s="128"/>
    </row>
    <row r="527" spans="1:2">
      <c r="A527" s="13"/>
      <c r="B527" s="128"/>
    </row>
    <row r="528" spans="1:2">
      <c r="A528" s="13"/>
      <c r="B528" s="128"/>
    </row>
    <row r="529" spans="1:2">
      <c r="A529" s="13"/>
      <c r="B529" s="128"/>
    </row>
    <row r="530" spans="1:2">
      <c r="A530" s="13"/>
      <c r="B530" s="128"/>
    </row>
    <row r="531" spans="1:2">
      <c r="A531" s="13"/>
      <c r="B531" s="128"/>
    </row>
    <row r="532" spans="1:2">
      <c r="A532" s="13"/>
      <c r="B532" s="128"/>
    </row>
    <row r="533" spans="1:2">
      <c r="A533" s="13"/>
      <c r="B533" s="128"/>
    </row>
    <row r="534" spans="1:2">
      <c r="A534" s="13"/>
      <c r="B534" s="128"/>
    </row>
    <row r="535" spans="1:2">
      <c r="A535" s="13"/>
      <c r="B535" s="128"/>
    </row>
    <row r="536" spans="1:2">
      <c r="A536" s="13"/>
      <c r="B536" s="128"/>
    </row>
    <row r="537" spans="1:2">
      <c r="A537" s="13"/>
      <c r="B537" s="128"/>
    </row>
    <row r="538" spans="1:2">
      <c r="A538" s="13"/>
      <c r="B538" s="128"/>
    </row>
    <row r="539" spans="1:2">
      <c r="A539" s="13"/>
      <c r="B539" s="128"/>
    </row>
    <row r="540" spans="1:2">
      <c r="A540" s="13"/>
      <c r="B540" s="128"/>
    </row>
    <row r="541" spans="1:2">
      <c r="A541" s="13"/>
      <c r="B541" s="128"/>
    </row>
    <row r="542" spans="1:2">
      <c r="A542" s="13"/>
      <c r="B542" s="128"/>
    </row>
    <row r="543" spans="1:2">
      <c r="A543" s="13"/>
      <c r="B543" s="128"/>
    </row>
    <row r="544" spans="1:2">
      <c r="A544" s="13"/>
      <c r="B544" s="128"/>
    </row>
    <row r="545" spans="1:2">
      <c r="A545" s="13"/>
      <c r="B545" s="128"/>
    </row>
    <row r="546" spans="1:2">
      <c r="A546" s="13"/>
      <c r="B546" s="128"/>
    </row>
    <row r="547" spans="1:2">
      <c r="A547" s="13"/>
      <c r="B547" s="128"/>
    </row>
    <row r="548" spans="1:2">
      <c r="A548" s="13"/>
      <c r="B548" s="128"/>
    </row>
    <row r="549" spans="1:2">
      <c r="A549" s="13"/>
      <c r="B549" s="128"/>
    </row>
    <row r="550" spans="1:2">
      <c r="A550" s="13"/>
      <c r="B550" s="128"/>
    </row>
    <row r="551" spans="1:2">
      <c r="A551" s="13"/>
      <c r="B551" s="128"/>
    </row>
    <row r="552" spans="1:2">
      <c r="A552" s="13"/>
      <c r="B552" s="128"/>
    </row>
    <row r="553" spans="1:2">
      <c r="A553" s="13"/>
      <c r="B553" s="128"/>
    </row>
    <row r="554" spans="1:2">
      <c r="A554" s="13"/>
      <c r="B554" s="128"/>
    </row>
    <row r="555" spans="1:2">
      <c r="A555" s="13"/>
      <c r="B555" s="128"/>
    </row>
    <row r="556" spans="1:2">
      <c r="A556" s="13"/>
      <c r="B556" s="128"/>
    </row>
    <row r="557" spans="1:2">
      <c r="A557" s="13"/>
      <c r="B557" s="128"/>
    </row>
    <row r="558" spans="1:2">
      <c r="A558" s="13"/>
      <c r="B558" s="128"/>
    </row>
    <row r="559" spans="1:2">
      <c r="A559" s="13"/>
      <c r="B559" s="128"/>
    </row>
    <row r="560" spans="1:2">
      <c r="A560" s="13"/>
      <c r="B560" s="128"/>
    </row>
    <row r="561" spans="1:2">
      <c r="A561" s="13"/>
      <c r="B561" s="128"/>
    </row>
    <row r="562" spans="1:2">
      <c r="A562" s="13"/>
      <c r="B562" s="128"/>
    </row>
    <row r="563" spans="1:2">
      <c r="A563" s="13"/>
      <c r="B563" s="128"/>
    </row>
    <row r="564" spans="1:2">
      <c r="A564" s="13"/>
      <c r="B564" s="128"/>
    </row>
    <row r="565" spans="1:2">
      <c r="A565" s="13"/>
      <c r="B565" s="128"/>
    </row>
    <row r="566" spans="1:2">
      <c r="A566" s="13"/>
      <c r="B566" s="128"/>
    </row>
    <row r="567" spans="1:2">
      <c r="A567" s="13"/>
      <c r="B567" s="128"/>
    </row>
    <row r="568" spans="1:2">
      <c r="A568" s="13"/>
      <c r="B568" s="128"/>
    </row>
    <row r="569" spans="1:2">
      <c r="A569" s="13"/>
      <c r="B569" s="128"/>
    </row>
    <row r="570" spans="1:2">
      <c r="A570" s="13"/>
      <c r="B570" s="128"/>
    </row>
    <row r="571" spans="1:2">
      <c r="A571" s="13"/>
      <c r="B571" s="128"/>
    </row>
    <row r="572" spans="1:2">
      <c r="A572" s="13"/>
      <c r="B572" s="128"/>
    </row>
    <row r="573" spans="1:2">
      <c r="A573" s="13"/>
      <c r="B573" s="128"/>
    </row>
    <row r="574" spans="1:2">
      <c r="A574" s="13"/>
      <c r="B574" s="128"/>
    </row>
    <row r="575" spans="1:2">
      <c r="A575" s="13"/>
      <c r="B575" s="128"/>
    </row>
    <row r="576" spans="1:2">
      <c r="A576" s="13"/>
      <c r="B576" s="128"/>
    </row>
    <row r="577" spans="1:2">
      <c r="A577" s="13"/>
      <c r="B577" s="128"/>
    </row>
    <row r="578" spans="1:2">
      <c r="A578" s="13"/>
      <c r="B578" s="128"/>
    </row>
    <row r="579" spans="1:2">
      <c r="A579" s="13"/>
      <c r="B579" s="128"/>
    </row>
    <row r="580" spans="1:2">
      <c r="A580" s="13"/>
      <c r="B580" s="128"/>
    </row>
    <row r="581" spans="1:2">
      <c r="A581" s="13"/>
      <c r="B581" s="128"/>
    </row>
    <row r="582" spans="1:2">
      <c r="A582" s="13"/>
      <c r="B582" s="128"/>
    </row>
    <row r="583" spans="1:2">
      <c r="A583" s="13"/>
      <c r="B583" s="128"/>
    </row>
    <row r="584" spans="1:2">
      <c r="A584" s="13"/>
      <c r="B584" s="128"/>
    </row>
    <row r="585" spans="1:2">
      <c r="A585" s="13"/>
      <c r="B585" s="128"/>
    </row>
    <row r="586" spans="1:2">
      <c r="A586" s="13"/>
      <c r="B586" s="128"/>
    </row>
    <row r="587" spans="1:2">
      <c r="A587" s="13"/>
      <c r="B587" s="128"/>
    </row>
    <row r="588" spans="1:2">
      <c r="A588" s="13"/>
      <c r="B588" s="128"/>
    </row>
    <row r="589" spans="1:2">
      <c r="A589" s="13"/>
      <c r="B589" s="128"/>
    </row>
    <row r="590" spans="1:2">
      <c r="A590" s="13"/>
      <c r="B590" s="128"/>
    </row>
    <row r="591" spans="1:2">
      <c r="A591" s="13"/>
      <c r="B591" s="128"/>
    </row>
    <row r="592" spans="1:2">
      <c r="A592" s="13"/>
      <c r="B592" s="128"/>
    </row>
    <row r="593" spans="1:2">
      <c r="A593" s="13"/>
      <c r="B593" s="128"/>
    </row>
    <row r="594" spans="1:2">
      <c r="A594" s="13"/>
      <c r="B594" s="128"/>
    </row>
    <row r="595" spans="1:2">
      <c r="A595" s="13"/>
      <c r="B595" s="128"/>
    </row>
    <row r="596" spans="1:2">
      <c r="A596" s="13"/>
      <c r="B596" s="128"/>
    </row>
    <row r="597" spans="1:2">
      <c r="A597" s="13"/>
      <c r="B597" s="128"/>
    </row>
    <row r="598" spans="1:2">
      <c r="A598" s="13"/>
      <c r="B598" s="128"/>
    </row>
    <row r="599" spans="1:2">
      <c r="A599" s="13"/>
      <c r="B599" s="128"/>
    </row>
    <row r="600" spans="1:2">
      <c r="A600" s="13"/>
      <c r="B600" s="128"/>
    </row>
    <row r="601" spans="1:2">
      <c r="A601" s="13"/>
      <c r="B601" s="128"/>
    </row>
    <row r="602" spans="1:2">
      <c r="A602" s="13"/>
      <c r="B602" s="128"/>
    </row>
    <row r="603" spans="1:2">
      <c r="A603" s="13"/>
      <c r="B603" s="128"/>
    </row>
    <row r="604" spans="1:2">
      <c r="A604" s="13"/>
      <c r="B604" s="128"/>
    </row>
    <row r="605" spans="1:2">
      <c r="A605" s="13"/>
      <c r="B605" s="128"/>
    </row>
    <row r="606" spans="1:2">
      <c r="A606" s="13"/>
      <c r="B606" s="128"/>
    </row>
    <row r="607" spans="1:2">
      <c r="A607" s="13"/>
      <c r="B607" s="128"/>
    </row>
    <row r="608" spans="1:2">
      <c r="A608" s="13"/>
      <c r="B608" s="128"/>
    </row>
    <row r="609" spans="1:2">
      <c r="A609" s="13"/>
      <c r="B609" s="128"/>
    </row>
    <row r="610" spans="1:2">
      <c r="A610" s="13"/>
      <c r="B610" s="128"/>
    </row>
    <row r="611" spans="1:2">
      <c r="A611" s="13"/>
      <c r="B611" s="128"/>
    </row>
    <row r="612" spans="1:2">
      <c r="A612" s="13"/>
      <c r="B612" s="128"/>
    </row>
    <row r="613" spans="1:2">
      <c r="A613" s="13"/>
      <c r="B613" s="128"/>
    </row>
    <row r="614" spans="1:2">
      <c r="A614" s="13"/>
      <c r="B614" s="128"/>
    </row>
    <row r="615" spans="1:2">
      <c r="A615" s="13"/>
      <c r="B615" s="128"/>
    </row>
    <row r="616" spans="1:2">
      <c r="A616" s="13"/>
      <c r="B616" s="128"/>
    </row>
    <row r="617" spans="1:2">
      <c r="A617" s="13"/>
      <c r="B617" s="128"/>
    </row>
    <row r="618" spans="1:2">
      <c r="A618" s="13"/>
      <c r="B618" s="128"/>
    </row>
    <row r="619" spans="1:2">
      <c r="A619" s="13"/>
      <c r="B619" s="128"/>
    </row>
    <row r="620" spans="1:2">
      <c r="A620" s="13"/>
      <c r="B620" s="128"/>
    </row>
    <row r="621" spans="1:2">
      <c r="A621" s="13"/>
      <c r="B621" s="128"/>
    </row>
    <row r="622" spans="1:2">
      <c r="A622" s="13"/>
      <c r="B622" s="128"/>
    </row>
    <row r="623" spans="1:2">
      <c r="A623" s="13"/>
      <c r="B623" s="128"/>
    </row>
    <row r="624" spans="1:2">
      <c r="A624" s="13"/>
      <c r="B624" s="128"/>
    </row>
    <row r="625" spans="1:2">
      <c r="A625" s="13"/>
      <c r="B625" s="128"/>
    </row>
    <row r="626" spans="1:2">
      <c r="A626" s="13"/>
      <c r="B626" s="128"/>
    </row>
    <row r="627" spans="1:2">
      <c r="A627" s="13"/>
      <c r="B627" s="128"/>
    </row>
    <row r="628" spans="1:2">
      <c r="A628" s="13"/>
      <c r="B628" s="128"/>
    </row>
    <row r="629" spans="1:2">
      <c r="A629" s="13"/>
      <c r="B629" s="128"/>
    </row>
    <row r="630" spans="1:2">
      <c r="A630" s="13"/>
      <c r="B630" s="128"/>
    </row>
    <row r="631" spans="1:2">
      <c r="A631" s="13"/>
      <c r="B631" s="128"/>
    </row>
    <row r="632" spans="1:2">
      <c r="A632" s="13"/>
      <c r="B632" s="128"/>
    </row>
    <row r="633" spans="1:2">
      <c r="A633" s="13"/>
      <c r="B633" s="128"/>
    </row>
    <row r="634" spans="1:2">
      <c r="A634" s="13"/>
      <c r="B634" s="128"/>
    </row>
    <row r="635" spans="1:2">
      <c r="A635" s="13"/>
      <c r="B635" s="128"/>
    </row>
    <row r="636" spans="1:2">
      <c r="A636" s="13"/>
      <c r="B636" s="128"/>
    </row>
    <row r="637" spans="1:2">
      <c r="A637" s="13"/>
      <c r="B637" s="128"/>
    </row>
    <row r="638" spans="1:2">
      <c r="A638" s="13"/>
      <c r="B638" s="128"/>
    </row>
    <row r="639" spans="1:2">
      <c r="A639" s="13"/>
      <c r="B639" s="128"/>
    </row>
    <row r="640" spans="1:2">
      <c r="A640" s="13"/>
      <c r="B640" s="128"/>
    </row>
    <row r="641" spans="1:2">
      <c r="A641" s="13"/>
      <c r="B641" s="128"/>
    </row>
    <row r="642" spans="1:2">
      <c r="A642" s="13"/>
      <c r="B642" s="128"/>
    </row>
    <row r="643" spans="1:2">
      <c r="A643" s="13"/>
      <c r="B643" s="128"/>
    </row>
    <row r="644" spans="1:2">
      <c r="A644" s="13"/>
      <c r="B644" s="128"/>
    </row>
    <row r="645" spans="1:2">
      <c r="A645" s="13"/>
      <c r="B645" s="128"/>
    </row>
    <row r="646" spans="1:2">
      <c r="A646" s="13"/>
      <c r="B646" s="128"/>
    </row>
    <row r="647" spans="1:2">
      <c r="A647" s="13"/>
      <c r="B647" s="128"/>
    </row>
    <row r="648" spans="1:2">
      <c r="A648" s="13"/>
      <c r="B648" s="128"/>
    </row>
    <row r="649" spans="1:2">
      <c r="A649" s="13"/>
      <c r="B649" s="128"/>
    </row>
    <row r="650" spans="1:2">
      <c r="A650" s="13"/>
      <c r="B650" s="128"/>
    </row>
    <row r="651" spans="1:2">
      <c r="A651" s="13"/>
      <c r="B651" s="128"/>
    </row>
    <row r="652" spans="1:2">
      <c r="A652" s="13"/>
      <c r="B652" s="128"/>
    </row>
    <row r="653" spans="1:2">
      <c r="A653" s="13"/>
      <c r="B653" s="128"/>
    </row>
    <row r="654" spans="1:2">
      <c r="A654" s="13"/>
      <c r="B654" s="128"/>
    </row>
    <row r="655" spans="1:2">
      <c r="A655" s="13"/>
      <c r="B655" s="128"/>
    </row>
    <row r="656" spans="1:2">
      <c r="A656" s="13"/>
      <c r="B656" s="128"/>
    </row>
    <row r="657" spans="1:2">
      <c r="A657" s="13"/>
      <c r="B657" s="128"/>
    </row>
    <row r="658" spans="1:2">
      <c r="A658" s="13"/>
      <c r="B658" s="128"/>
    </row>
    <row r="659" spans="1:2">
      <c r="A659" s="13"/>
      <c r="B659" s="128"/>
    </row>
    <row r="660" spans="1:2">
      <c r="A660" s="13"/>
      <c r="B660" s="128"/>
    </row>
    <row r="661" spans="1:2">
      <c r="A661" s="13"/>
      <c r="B661" s="128"/>
    </row>
    <row r="662" spans="1:2">
      <c r="A662" s="13"/>
      <c r="B662" s="128"/>
    </row>
    <row r="663" spans="1:2">
      <c r="A663" s="13"/>
      <c r="B663" s="128"/>
    </row>
    <row r="664" spans="1:2">
      <c r="A664" s="13"/>
      <c r="B664" s="128"/>
    </row>
  </sheetData>
  <mergeCells count="5">
    <mergeCell ref="F21:F22"/>
    <mergeCell ref="F19:F20"/>
    <mergeCell ref="E1:G1"/>
    <mergeCell ref="C1:D1"/>
    <mergeCell ref="A1:B2"/>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2"/>
  <sheetViews>
    <sheetView zoomScale="80" zoomScaleNormal="80" workbookViewId="0">
      <pane ySplit="2" topLeftCell="A87" activePane="bottomLeft" state="frozen"/>
      <selection pane="bottomLeft" activeCell="G23" sqref="G23"/>
    </sheetView>
  </sheetViews>
  <sheetFormatPr baseColWidth="10" defaultRowHeight="15"/>
  <cols>
    <col min="1" max="1" width="7.7109375" style="23" bestFit="1" customWidth="1"/>
    <col min="2" max="2" width="64.140625" style="2" customWidth="1"/>
    <col min="3" max="3" width="29.7109375" style="4" customWidth="1"/>
    <col min="4" max="4" width="6.42578125" style="4" customWidth="1"/>
    <col min="5" max="5" width="25.28515625" style="4" customWidth="1"/>
    <col min="6" max="6" width="8.28515625" style="1" customWidth="1"/>
    <col min="7" max="7" width="54.140625" customWidth="1"/>
    <col min="8" max="8" width="17.42578125" customWidth="1"/>
    <col min="9" max="9" width="13.7109375" customWidth="1"/>
    <col min="10" max="10" width="10.42578125" customWidth="1"/>
  </cols>
  <sheetData>
    <row r="1" spans="1:10" s="565" customFormat="1" ht="19.5" customHeight="1" thickBot="1">
      <c r="A1" s="374"/>
      <c r="B1" s="979" t="s">
        <v>112</v>
      </c>
      <c r="C1" s="997" t="s">
        <v>102</v>
      </c>
      <c r="D1" s="998"/>
      <c r="E1" s="1000" t="s">
        <v>15</v>
      </c>
      <c r="F1" s="1000" t="s">
        <v>36</v>
      </c>
      <c r="G1" s="999" t="s">
        <v>558</v>
      </c>
      <c r="H1" s="999"/>
      <c r="I1" s="999"/>
      <c r="J1" s="368" t="s">
        <v>621</v>
      </c>
    </row>
    <row r="2" spans="1:10" s="263" customFormat="1" ht="30.75" customHeight="1" thickBot="1">
      <c r="A2" s="374"/>
      <c r="B2" s="980"/>
      <c r="C2" s="272"/>
      <c r="D2" s="367" t="s">
        <v>968</v>
      </c>
      <c r="E2" s="1001"/>
      <c r="F2" s="1001"/>
      <c r="G2" s="369" t="s">
        <v>459</v>
      </c>
      <c r="H2" s="369" t="s">
        <v>460</v>
      </c>
      <c r="I2" s="369" t="s">
        <v>461</v>
      </c>
      <c r="J2" s="366" t="s">
        <v>462</v>
      </c>
    </row>
    <row r="3" spans="1:10" s="376" customFormat="1" ht="15.75" thickBot="1">
      <c r="A3" s="375" t="s">
        <v>40</v>
      </c>
      <c r="B3" s="24" t="s">
        <v>116</v>
      </c>
      <c r="C3" s="225"/>
      <c r="D3" s="224"/>
      <c r="E3" s="273"/>
      <c r="F3" s="274"/>
      <c r="G3" s="445"/>
      <c r="H3" s="267"/>
      <c r="I3" s="267"/>
      <c r="J3" s="224"/>
    </row>
    <row r="4" spans="1:10" s="376" customFormat="1" ht="75.75" thickBot="1">
      <c r="A4" s="375" t="s">
        <v>113</v>
      </c>
      <c r="B4" s="24" t="s">
        <v>117</v>
      </c>
      <c r="C4" s="225"/>
      <c r="D4" s="224"/>
      <c r="E4" s="224"/>
      <c r="F4" s="267"/>
      <c r="G4" s="445" t="str">
        <f>_xlfn.TEXTJOIN(CHAR(10),TRUE,'Activités S+T+L'!C8:L8)</f>
        <v>S5CE2: croissance microbienne et fermentation
S8CE2 : Principes généraux du métabolisme, rôle de l'ATP, Respiration/photosynthèse
S9CE3 : Principes généraux du métabolisme, rôle de l'ATP, Respiration/photosynthèse</v>
      </c>
      <c r="H4" s="267"/>
      <c r="I4" s="267"/>
      <c r="J4" s="224"/>
    </row>
    <row r="5" spans="1:10" s="263" customFormat="1" ht="45">
      <c r="A5" s="377" t="s">
        <v>114</v>
      </c>
      <c r="B5" s="25" t="s">
        <v>0</v>
      </c>
      <c r="C5" s="15" t="s">
        <v>969</v>
      </c>
      <c r="D5" s="15"/>
      <c r="E5" s="517"/>
      <c r="F5" s="268"/>
      <c r="G5" s="261" t="str">
        <f>_xlfn.TEXTJOIN(CHAR(10),TRUE,'Activités S+T+L'!C9:L9)</f>
        <v>S5CE2: croissance microbienne et fermentation</v>
      </c>
      <c r="H5" s="522"/>
      <c r="I5" s="522"/>
      <c r="J5" s="522"/>
    </row>
    <row r="6" spans="1:10" s="263" customFormat="1" ht="105">
      <c r="A6" s="378" t="s">
        <v>559</v>
      </c>
      <c r="B6" s="26" t="s">
        <v>1399</v>
      </c>
      <c r="C6" s="15" t="s">
        <v>1008</v>
      </c>
      <c r="D6" s="15"/>
      <c r="E6" s="517"/>
      <c r="F6" s="268" t="s">
        <v>140</v>
      </c>
      <c r="G6" s="261" t="str">
        <f>_xlfn.TEXTJOIN(CHAR(10),TRUE,'Activités S+T+L'!C10:L10)</f>
        <v>S5CE2: croissance microbienne et fermentation</v>
      </c>
      <c r="H6" s="522"/>
      <c r="I6" s="522"/>
      <c r="J6" s="522"/>
    </row>
    <row r="7" spans="1:10" s="263" customFormat="1" ht="105">
      <c r="A7" s="378" t="s">
        <v>560</v>
      </c>
      <c r="B7" s="26" t="s">
        <v>1400</v>
      </c>
      <c r="C7" s="15" t="s">
        <v>970</v>
      </c>
      <c r="D7" s="15"/>
      <c r="E7" s="517"/>
      <c r="F7" s="268"/>
      <c r="G7" s="261" t="str">
        <f>_xlfn.TEXTJOIN(CHAR(10),TRUE,'Activités S+T+L'!C11:L11)</f>
        <v>S5CE2: croissance microbienne et fermentation</v>
      </c>
      <c r="H7" s="522"/>
      <c r="I7" s="522"/>
      <c r="J7" s="522"/>
    </row>
    <row r="8" spans="1:10" s="263" customFormat="1" ht="105.75" thickBot="1">
      <c r="A8" s="379" t="s">
        <v>561</v>
      </c>
      <c r="B8" s="57" t="s">
        <v>1401</v>
      </c>
      <c r="C8" s="15" t="s">
        <v>1518</v>
      </c>
      <c r="D8" s="15"/>
      <c r="E8" s="517" t="s">
        <v>103</v>
      </c>
      <c r="F8" s="268"/>
      <c r="G8" s="261" t="str">
        <f>_xlfn.TEXTJOIN(CHAR(10),TRUE,'Activités S+T+L'!C12:L12)</f>
        <v>S5CE2: croissance microbienne et fermentation</v>
      </c>
      <c r="H8" s="522"/>
      <c r="I8" s="522"/>
      <c r="J8" s="522"/>
    </row>
    <row r="9" spans="1:10" s="263" customFormat="1" ht="60.75" thickBot="1">
      <c r="A9" s="375" t="s">
        <v>115</v>
      </c>
      <c r="B9" s="24" t="s">
        <v>118</v>
      </c>
      <c r="C9" s="225"/>
      <c r="D9" s="224"/>
      <c r="E9" s="266"/>
      <c r="F9" s="267"/>
      <c r="G9" s="445" t="str">
        <f>_xlfn.TEXTJOIN(CHAR(10),TRUE,'Activités S+T+L'!C13:L13)</f>
        <v>S8CE2 : Principes généraux du métabolisme, rôle de l'ATP, Respiration/photosynthèse
S9AT3 : Comparaison de la production/consommation de CO2/O2 entre les levures et les micro-algue par EXAO.</v>
      </c>
      <c r="H9" s="267"/>
      <c r="I9" s="267"/>
      <c r="J9" s="224"/>
    </row>
    <row r="10" spans="1:10" s="263" customFormat="1" ht="45">
      <c r="A10" s="377" t="s">
        <v>565</v>
      </c>
      <c r="B10" s="25" t="s">
        <v>1519</v>
      </c>
      <c r="C10" s="15" t="s">
        <v>971</v>
      </c>
      <c r="D10" s="15"/>
      <c r="E10" s="517"/>
      <c r="F10" s="268"/>
      <c r="G10" s="261" t="str">
        <f>_xlfn.TEXTJOIN(CHAR(10),TRUE,'Activités S+T+L'!C14:L14)</f>
        <v/>
      </c>
      <c r="H10" s="522"/>
      <c r="I10" s="522"/>
      <c r="J10" s="522"/>
    </row>
    <row r="11" spans="1:10" s="263" customFormat="1" ht="45">
      <c r="A11" s="378" t="s">
        <v>566</v>
      </c>
      <c r="B11" s="26" t="s">
        <v>1520</v>
      </c>
      <c r="C11" s="15" t="s">
        <v>1009</v>
      </c>
      <c r="D11" s="15"/>
      <c r="E11" s="517" t="s">
        <v>978</v>
      </c>
      <c r="F11" s="268"/>
      <c r="G11" s="261" t="str">
        <f>_xlfn.TEXTJOIN(CHAR(10),TRUE,'Activités S+T+L'!C15:L15)</f>
        <v/>
      </c>
      <c r="H11" s="522"/>
      <c r="I11" s="522"/>
      <c r="J11" s="522"/>
    </row>
    <row r="12" spans="1:10" s="263" customFormat="1" ht="90">
      <c r="A12" s="378" t="s">
        <v>567</v>
      </c>
      <c r="B12" s="26" t="s">
        <v>1521</v>
      </c>
      <c r="C12" s="15" t="s">
        <v>972</v>
      </c>
      <c r="D12" s="15"/>
      <c r="E12" s="517" t="s">
        <v>103</v>
      </c>
      <c r="F12" s="268"/>
      <c r="G12" s="261" t="str">
        <f>_xlfn.TEXTJOIN(CHAR(10),TRUE,'Activités S+T+L'!C16:L16)</f>
        <v/>
      </c>
      <c r="H12" s="522"/>
      <c r="I12" s="522"/>
      <c r="J12" s="522"/>
    </row>
    <row r="13" spans="1:10" s="263" customFormat="1" ht="105.75" thickBot="1">
      <c r="A13" s="379" t="s">
        <v>568</v>
      </c>
      <c r="B13" s="57" t="s">
        <v>1402</v>
      </c>
      <c r="C13" s="15" t="s">
        <v>973</v>
      </c>
      <c r="D13" s="15"/>
      <c r="E13" s="517" t="s">
        <v>104</v>
      </c>
      <c r="F13" s="268" t="s">
        <v>21</v>
      </c>
      <c r="G13" s="261" t="str">
        <f>_xlfn.TEXTJOIN(CHAR(10),TRUE,'Activités S+T+L'!C17:L17)</f>
        <v/>
      </c>
      <c r="H13" s="522"/>
      <c r="I13" s="522"/>
      <c r="J13" s="522"/>
    </row>
    <row r="14" spans="1:10" s="263" customFormat="1" ht="75.75" thickBot="1">
      <c r="A14" s="625" t="s">
        <v>120</v>
      </c>
      <c r="B14" s="284" t="s">
        <v>119</v>
      </c>
      <c r="C14" s="225"/>
      <c r="D14" s="266"/>
      <c r="E14" s="224"/>
      <c r="F14" s="267"/>
      <c r="G14" s="445" t="str">
        <f>_xlfn.TEXTJOIN(CHAR(10),TRUE,'Activités S+T+L'!C18:L18)</f>
        <v>S8CE2 : Principes généraux du métabolisme, rôle de l'ATP, Respiration/photosynthèse
S9AT3 : Comparaison de la production/consommation de CO2/O2 entre les levures et les micro-algue par EXAO.
S9AT5 : Création d'un puits à CO2 et analyses.</v>
      </c>
      <c r="H14" s="267"/>
      <c r="I14" s="267"/>
      <c r="J14" s="224"/>
    </row>
    <row r="15" spans="1:10" s="263" customFormat="1" ht="30">
      <c r="A15" s="626" t="s">
        <v>569</v>
      </c>
      <c r="B15" s="355" t="s">
        <v>1522</v>
      </c>
      <c r="C15" s="15" t="s">
        <v>1523</v>
      </c>
      <c r="D15" s="15"/>
      <c r="E15" s="517" t="s">
        <v>979</v>
      </c>
      <c r="F15" s="268"/>
      <c r="G15" s="261" t="str">
        <f>_xlfn.TEXTJOIN(CHAR(10),TRUE,'Activités S+T+L'!C19:L19)</f>
        <v/>
      </c>
      <c r="H15" s="522"/>
      <c r="I15" s="522"/>
      <c r="J15" s="522"/>
    </row>
    <row r="16" spans="1:10" s="263" customFormat="1" ht="105">
      <c r="A16" s="627" t="s">
        <v>570</v>
      </c>
      <c r="B16" s="356" t="s">
        <v>1524</v>
      </c>
      <c r="C16" s="15" t="s">
        <v>1525</v>
      </c>
      <c r="D16" s="15"/>
      <c r="E16" s="517" t="s">
        <v>104</v>
      </c>
      <c r="F16" s="268"/>
      <c r="G16" s="261" t="str">
        <f>_xlfn.TEXTJOIN(CHAR(10),TRUE,'Activités S+T+L'!C20:L20)</f>
        <v/>
      </c>
      <c r="H16" s="522"/>
      <c r="I16" s="522"/>
      <c r="J16" s="522"/>
    </row>
    <row r="17" spans="1:10" s="263" customFormat="1" ht="60.75" thickBot="1">
      <c r="A17" s="628" t="s">
        <v>571</v>
      </c>
      <c r="B17" s="357" t="s">
        <v>1403</v>
      </c>
      <c r="C17" s="15" t="s">
        <v>974</v>
      </c>
      <c r="D17" s="15"/>
      <c r="E17" s="517" t="s">
        <v>105</v>
      </c>
      <c r="F17" s="268"/>
      <c r="G17" s="261" t="str">
        <f>_xlfn.TEXTJOIN(CHAR(10),TRUE,'Activités S+T+L'!C21:L21)</f>
        <v/>
      </c>
      <c r="H17" s="522"/>
      <c r="I17" s="522"/>
      <c r="J17" s="522"/>
    </row>
    <row r="18" spans="1:10" s="263" customFormat="1" ht="15.75" thickBot="1">
      <c r="A18" s="375" t="s">
        <v>121</v>
      </c>
      <c r="B18" s="24" t="s">
        <v>122</v>
      </c>
      <c r="C18" s="225"/>
      <c r="D18" s="224"/>
      <c r="E18" s="224"/>
      <c r="F18" s="266"/>
      <c r="G18" s="446" t="str">
        <f>_xlfn.TEXTJOIN(CHAR(10),TRUE,'Activités S+T+L'!C22:L22)</f>
        <v/>
      </c>
      <c r="H18" s="266"/>
      <c r="I18" s="266"/>
      <c r="J18" s="224"/>
    </row>
    <row r="19" spans="1:10" s="263" customFormat="1" ht="60">
      <c r="A19" s="377" t="s">
        <v>572</v>
      </c>
      <c r="B19" s="25" t="s">
        <v>1404</v>
      </c>
      <c r="C19" s="15" t="s">
        <v>975</v>
      </c>
      <c r="D19" s="15"/>
      <c r="E19" s="517" t="s">
        <v>106</v>
      </c>
      <c r="F19" s="268" t="s">
        <v>22</v>
      </c>
      <c r="G19" s="261" t="str">
        <f>_xlfn.TEXTJOIN(CHAR(10),TRUE,'Activités S+T+L'!C23:L23)</f>
        <v>S1CE2: fermentation/ferments lactiques
 S5AT3 suivi de fermentation par dosage volumétrique de l'acidité
S6CE2: caract. bioch et id MO</v>
      </c>
      <c r="H19" s="522"/>
      <c r="I19" s="522"/>
      <c r="J19" s="522"/>
    </row>
    <row r="20" spans="1:10" s="263" customFormat="1" ht="30.75" thickBot="1">
      <c r="A20" s="379" t="s">
        <v>573</v>
      </c>
      <c r="B20" s="57" t="s">
        <v>1405</v>
      </c>
      <c r="C20" s="15" t="s">
        <v>976</v>
      </c>
      <c r="D20" s="15"/>
      <c r="E20" s="517"/>
      <c r="F20" s="268" t="s">
        <v>22</v>
      </c>
      <c r="G20" s="261" t="str">
        <f>_xlfn.TEXTJOIN(CHAR(10),TRUE,'Activités S+T+L'!C24:L24)</f>
        <v>S1CE2: fermentation/ferments lactiques
S2AT1: dosage acide lactique</v>
      </c>
      <c r="H20" s="522"/>
      <c r="I20" s="522"/>
      <c r="J20" s="522"/>
    </row>
    <row r="21" spans="1:10" s="263" customFormat="1" ht="15.75" thickBot="1">
      <c r="A21" s="375" t="s">
        <v>619</v>
      </c>
      <c r="B21" s="24" t="s">
        <v>123</v>
      </c>
      <c r="C21" s="230"/>
      <c r="D21" s="230"/>
      <c r="E21" s="224"/>
      <c r="F21" s="267"/>
      <c r="G21" s="445" t="str">
        <f>_xlfn.TEXTJOIN(CHAR(10),TRUE,'Activités S+T+L'!C25:L25)</f>
        <v/>
      </c>
      <c r="H21" s="267"/>
      <c r="I21" s="267"/>
      <c r="J21" s="224"/>
    </row>
    <row r="22" spans="1:10" s="263" customFormat="1" ht="90.75" thickBot="1">
      <c r="A22" s="380" t="s">
        <v>574</v>
      </c>
      <c r="B22" s="58" t="s">
        <v>1526</v>
      </c>
      <c r="C22" s="15" t="s">
        <v>977</v>
      </c>
      <c r="D22" s="15"/>
      <c r="E22" s="517"/>
      <c r="F22" s="268"/>
      <c r="G22" s="261" t="str">
        <f>_xlfn.TEXTJOIN(CHAR(10),TRUE,'Activités S+T+L'!C26:L26)</f>
        <v>S6CE 2: caract. bioch et id MO</v>
      </c>
      <c r="H22" s="522"/>
      <c r="I22" s="522"/>
      <c r="J22" s="522"/>
    </row>
    <row r="23" spans="1:10" s="263" customFormat="1" ht="30.75" thickBot="1">
      <c r="A23" s="375" t="s">
        <v>124</v>
      </c>
      <c r="B23" s="223" t="s">
        <v>980</v>
      </c>
      <c r="C23" s="224"/>
      <c r="D23" s="224"/>
      <c r="E23" s="224"/>
      <c r="F23" s="267"/>
      <c r="G23" s="445" t="str">
        <f>_xlfn.TEXTJOIN(CHAR(10),TRUE,'Activités S+T+L'!C27:L27)</f>
        <v>S9AT5 : Création d'un puits à CO2 et analyses.
S9CE4 : Les cycles de la matière</v>
      </c>
      <c r="H23" s="267"/>
      <c r="I23" s="267"/>
      <c r="J23" s="224"/>
    </row>
    <row r="24" spans="1:10" s="263" customFormat="1" ht="75">
      <c r="A24" s="377" t="s">
        <v>575</v>
      </c>
      <c r="B24" s="25" t="s">
        <v>1527</v>
      </c>
      <c r="C24" s="15" t="s">
        <v>1010</v>
      </c>
      <c r="D24" s="15"/>
      <c r="E24" s="517" t="s">
        <v>981</v>
      </c>
      <c r="F24" s="268" t="s">
        <v>22</v>
      </c>
      <c r="G24" s="261" t="str">
        <f>_xlfn.TEXTJOIN(CHAR(10),TRUE,'Activités S+T+L'!C28:L28)</f>
        <v/>
      </c>
      <c r="H24" s="522"/>
      <c r="I24" s="522"/>
      <c r="J24" s="522"/>
    </row>
    <row r="25" spans="1:10" s="263" customFormat="1" ht="90">
      <c r="A25" s="378" t="s">
        <v>576</v>
      </c>
      <c r="B25" s="26" t="s">
        <v>1528</v>
      </c>
      <c r="C25" s="15" t="s">
        <v>1011</v>
      </c>
      <c r="D25" s="15"/>
      <c r="E25" s="517" t="s">
        <v>107</v>
      </c>
      <c r="F25" s="268" t="s">
        <v>22</v>
      </c>
      <c r="G25" s="261" t="str">
        <f>_xlfn.TEXTJOIN(CHAR(10),TRUE,'Activités S+T+L'!C29:L29)</f>
        <v/>
      </c>
      <c r="H25" s="522"/>
      <c r="I25" s="522"/>
      <c r="J25" s="522"/>
    </row>
    <row r="26" spans="1:10" s="263" customFormat="1" ht="90.75" thickBot="1">
      <c r="A26" s="379" t="s">
        <v>577</v>
      </c>
      <c r="B26" s="57" t="s">
        <v>1406</v>
      </c>
      <c r="C26" s="15" t="s">
        <v>1012</v>
      </c>
      <c r="D26" s="15"/>
      <c r="E26" s="517"/>
      <c r="F26" s="268"/>
      <c r="G26" s="261" t="str">
        <f>_xlfn.TEXTJOIN(CHAR(10),TRUE,'Activités S+T+L'!C30:L30)</f>
        <v/>
      </c>
      <c r="H26" s="522"/>
      <c r="I26" s="522"/>
      <c r="J26" s="522"/>
    </row>
    <row r="27" spans="1:10" s="263" customFormat="1" ht="15.75" thickBot="1">
      <c r="A27" s="375" t="s">
        <v>126</v>
      </c>
      <c r="B27" s="24" t="s">
        <v>125</v>
      </c>
      <c r="C27" s="230"/>
      <c r="D27" s="230"/>
      <c r="E27" s="224"/>
      <c r="F27" s="373"/>
      <c r="G27" s="447" t="str">
        <f>_xlfn.TEXTJOIN(CHAR(10),TRUE,'Activités S+T+L'!C31:L31)</f>
        <v>S8CE5 : Les enzymes : étude de l'amylase</v>
      </c>
      <c r="H27" s="373"/>
      <c r="I27" s="373"/>
      <c r="J27" s="381"/>
    </row>
    <row r="28" spans="1:10" s="263" customFormat="1" ht="75">
      <c r="A28" s="377" t="s">
        <v>578</v>
      </c>
      <c r="B28" s="25" t="s">
        <v>1407</v>
      </c>
      <c r="C28" s="15" t="s">
        <v>1013</v>
      </c>
      <c r="D28" s="15"/>
      <c r="E28" s="517" t="s">
        <v>982</v>
      </c>
      <c r="F28" s="268"/>
      <c r="G28" s="261" t="str">
        <f>_xlfn.TEXTJOIN(CHAR(10),TRUE,'Activités S+T+L'!C32:L32)</f>
        <v>S1CE1: hydrolyse de la caséine par la présure
S4CE1: enzymes</v>
      </c>
      <c r="H28" s="522"/>
      <c r="I28" s="522"/>
      <c r="J28" s="522"/>
    </row>
    <row r="29" spans="1:10" s="263" customFormat="1" ht="105">
      <c r="A29" s="378" t="s">
        <v>579</v>
      </c>
      <c r="B29" s="26" t="s">
        <v>1408</v>
      </c>
      <c r="C29" s="15" t="s">
        <v>1014</v>
      </c>
      <c r="D29" s="15"/>
      <c r="E29" s="517" t="s">
        <v>108</v>
      </c>
      <c r="F29" s="268"/>
      <c r="G29" s="261" t="str">
        <f>_xlfn.TEXTJOIN(CHAR(10),TRUE,'Activités S+T+L'!C33:L33)</f>
        <v>S1CE1: hydrolyse de la caséine par la présure
S4CE1: enzymes</v>
      </c>
      <c r="H29" s="522"/>
      <c r="I29" s="522"/>
      <c r="J29" s="522"/>
    </row>
    <row r="30" spans="1:10" s="263" customFormat="1" ht="60">
      <c r="A30" s="378" t="s">
        <v>580</v>
      </c>
      <c r="B30" s="26" t="s">
        <v>1</v>
      </c>
      <c r="C30" s="15" t="s">
        <v>1015</v>
      </c>
      <c r="D30" s="15"/>
      <c r="E30" s="517"/>
      <c r="F30" s="268" t="s">
        <v>983</v>
      </c>
      <c r="G30" s="261" t="str">
        <f>_xlfn.TEXTJOIN(CHAR(10),TRUE,'Activités S+T+L'!C34:L34)</f>
        <v>S8AT5 : Etude de l'amylase utilisée pour décoller les documents anciens : détermination de la vi</v>
      </c>
      <c r="H30" s="522"/>
      <c r="I30" s="522"/>
      <c r="J30" s="522"/>
    </row>
    <row r="31" spans="1:10" s="263" customFormat="1" ht="60">
      <c r="A31" s="378" t="s">
        <v>581</v>
      </c>
      <c r="B31" s="26" t="s">
        <v>2</v>
      </c>
      <c r="C31" s="15" t="s">
        <v>1016</v>
      </c>
      <c r="D31" s="15"/>
      <c r="E31" s="517" t="s">
        <v>109</v>
      </c>
      <c r="F31" s="268" t="s">
        <v>23</v>
      </c>
      <c r="G31" s="261" t="str">
        <f>_xlfn.TEXTJOIN(CHAR(10),TRUE,'Activités S+T+L'!C35:L35)</f>
        <v>S8AT5 ter :Etude de l'amylase utilisée pour décoller les documents anciens :  effet de la concentration en substrat</v>
      </c>
      <c r="H31" s="522"/>
      <c r="I31" s="522"/>
      <c r="J31" s="522"/>
    </row>
    <row r="32" spans="1:10" s="263" customFormat="1" ht="75.75" thickBot="1">
      <c r="A32" s="379" t="s">
        <v>582</v>
      </c>
      <c r="B32" s="57" t="s">
        <v>1409</v>
      </c>
      <c r="C32" s="637" t="s">
        <v>1017</v>
      </c>
      <c r="D32" s="637"/>
      <c r="E32" s="100" t="s">
        <v>1529</v>
      </c>
      <c r="F32" s="638" t="s">
        <v>23</v>
      </c>
      <c r="G32" s="639" t="str">
        <f>_xlfn.TEXTJOIN(CHAR(10),TRUE,'Activités S+T+L'!C36:L36)</f>
        <v>S8AT5 bis : Etude de l'amylase utilisée pour décoller les documents anciens : effet du pH et de la température</v>
      </c>
      <c r="H32" s="583"/>
      <c r="I32" s="583"/>
      <c r="J32" s="583"/>
    </row>
    <row r="33" spans="1:10" s="383" customFormat="1" ht="30.75" thickBot="1">
      <c r="A33" s="382" t="s">
        <v>30</v>
      </c>
      <c r="B33" s="221" t="s">
        <v>127</v>
      </c>
      <c r="C33" s="643"/>
      <c r="D33" s="643"/>
      <c r="E33" s="643" t="s">
        <v>984</v>
      </c>
      <c r="F33" s="647"/>
      <c r="G33" s="648" t="str">
        <f>_xlfn.TEXTJOIN(CHAR(10),TRUE,'Activités S+T+L'!C37:L37)</f>
        <v>S10CE3 : Immunité</v>
      </c>
      <c r="H33" s="647"/>
      <c r="I33" s="647"/>
      <c r="J33" s="643"/>
    </row>
    <row r="34" spans="1:10" s="263" customFormat="1" ht="15.75" thickBot="1">
      <c r="A34" s="384" t="s">
        <v>128</v>
      </c>
      <c r="B34" s="222" t="s">
        <v>129</v>
      </c>
      <c r="C34" s="644"/>
      <c r="D34" s="644"/>
      <c r="E34" s="644"/>
      <c r="F34" s="645"/>
      <c r="G34" s="646" t="str">
        <f>_xlfn.TEXTJOIN(CHAR(10),TRUE,'Activités S+T+L'!C38:L38)</f>
        <v/>
      </c>
      <c r="H34" s="645"/>
      <c r="I34" s="645"/>
      <c r="J34" s="644"/>
    </row>
    <row r="35" spans="1:10" s="263" customFormat="1" ht="45">
      <c r="A35" s="385" t="s">
        <v>130</v>
      </c>
      <c r="B35" s="59" t="s">
        <v>1410</v>
      </c>
      <c r="C35" s="15" t="s">
        <v>1018</v>
      </c>
      <c r="D35" s="15"/>
      <c r="E35" s="517"/>
      <c r="F35" s="268"/>
      <c r="G35" s="261" t="str">
        <f>_xlfn.TEXTJOIN(CHAR(10),TRUE,'Activités S+T+L'!C39:L39)</f>
        <v/>
      </c>
      <c r="H35" s="522"/>
      <c r="I35" s="522"/>
      <c r="J35" s="522"/>
    </row>
    <row r="36" spans="1:10" s="263" customFormat="1" ht="75.75" thickBot="1">
      <c r="A36" s="386" t="s">
        <v>563</v>
      </c>
      <c r="B36" s="61" t="s">
        <v>1411</v>
      </c>
      <c r="C36" s="15" t="s">
        <v>1019</v>
      </c>
      <c r="D36" s="15"/>
      <c r="E36" s="517" t="s">
        <v>985</v>
      </c>
      <c r="F36" s="268"/>
      <c r="G36" s="261" t="str">
        <f>_xlfn.TEXTJOIN(CHAR(10),TRUE,'Activités S+T+L'!C40:L40)</f>
        <v/>
      </c>
      <c r="H36" s="522"/>
      <c r="I36" s="522"/>
      <c r="J36" s="522"/>
    </row>
    <row r="37" spans="1:10" s="263" customFormat="1" ht="15.75" thickBot="1">
      <c r="A37" s="382" t="s">
        <v>132</v>
      </c>
      <c r="B37" s="27" t="s">
        <v>131</v>
      </c>
      <c r="C37" s="15"/>
      <c r="D37" s="15"/>
      <c r="E37" s="517"/>
      <c r="F37" s="268"/>
      <c r="G37" s="261" t="str">
        <f>_xlfn.TEXTJOIN(CHAR(10),TRUE,'Activités S+T+L'!C41:L41)</f>
        <v/>
      </c>
      <c r="H37" s="522"/>
      <c r="I37" s="522"/>
      <c r="J37" s="522"/>
    </row>
    <row r="38" spans="1:10" s="263" customFormat="1" ht="60">
      <c r="A38" s="385" t="s">
        <v>583</v>
      </c>
      <c r="B38" s="59" t="s">
        <v>3</v>
      </c>
      <c r="C38" s="15" t="s">
        <v>1020</v>
      </c>
      <c r="D38" s="15"/>
      <c r="E38" s="517" t="s">
        <v>110</v>
      </c>
      <c r="F38" s="268" t="s">
        <v>24</v>
      </c>
      <c r="G38" s="261" t="str">
        <f>_xlfn.TEXTJOIN(CHAR(10),TRUE,'Activités S+T+L'!C42:L42)</f>
        <v/>
      </c>
      <c r="H38" s="522"/>
      <c r="I38" s="522"/>
      <c r="J38" s="522"/>
    </row>
    <row r="39" spans="1:10" s="263" customFormat="1" ht="30">
      <c r="A39" s="385" t="s">
        <v>584</v>
      </c>
      <c r="B39" s="28" t="s">
        <v>4</v>
      </c>
      <c r="C39" s="15" t="s">
        <v>1021</v>
      </c>
      <c r="D39" s="15"/>
      <c r="E39" s="517"/>
      <c r="F39" s="268"/>
      <c r="G39" s="261" t="str">
        <f>_xlfn.TEXTJOIN(CHAR(10),TRUE,'Activités S+T+L'!C43:L43)</f>
        <v/>
      </c>
      <c r="H39" s="522"/>
      <c r="I39" s="522"/>
      <c r="J39" s="522"/>
    </row>
    <row r="40" spans="1:10" s="263" customFormat="1" ht="75">
      <c r="A40" s="385" t="s">
        <v>585</v>
      </c>
      <c r="B40" s="28" t="s">
        <v>1412</v>
      </c>
      <c r="C40" s="15" t="s">
        <v>1022</v>
      </c>
      <c r="D40" s="15"/>
      <c r="E40" s="517" t="s">
        <v>986</v>
      </c>
      <c r="F40" s="268"/>
      <c r="G40" s="261" t="str">
        <f>_xlfn.TEXTJOIN(CHAR(10),TRUE,'Activités S+T+L'!C44:L44)</f>
        <v/>
      </c>
      <c r="H40" s="522"/>
      <c r="I40" s="522"/>
      <c r="J40" s="522"/>
    </row>
    <row r="41" spans="1:10" s="263" customFormat="1" ht="30.75" thickBot="1">
      <c r="A41" s="386" t="s">
        <v>564</v>
      </c>
      <c r="B41" s="61" t="s">
        <v>1413</v>
      </c>
      <c r="C41" s="637" t="s">
        <v>1023</v>
      </c>
      <c r="D41" s="637"/>
      <c r="E41" s="100"/>
      <c r="F41" s="638"/>
      <c r="G41" s="639" t="str">
        <f>_xlfn.TEXTJOIN(CHAR(10),TRUE,'Activités S+T+L'!C45:L45)</f>
        <v/>
      </c>
      <c r="H41" s="583"/>
      <c r="I41" s="583"/>
      <c r="J41" s="583"/>
    </row>
    <row r="42" spans="1:10" s="263" customFormat="1" ht="15.75" thickBot="1">
      <c r="A42" s="382" t="s">
        <v>134</v>
      </c>
      <c r="B42" s="27" t="s">
        <v>133</v>
      </c>
      <c r="C42" s="226"/>
      <c r="D42" s="526"/>
      <c r="E42" s="526"/>
      <c r="F42" s="526"/>
      <c r="G42" s="449" t="str">
        <f>_xlfn.TEXTJOIN(CHAR(10),TRUE,'Activités S+T+L'!C46:L46)</f>
        <v/>
      </c>
      <c r="H42" s="526"/>
      <c r="I42" s="526"/>
      <c r="J42" s="526"/>
    </row>
    <row r="43" spans="1:10" s="263" customFormat="1" ht="30">
      <c r="A43" s="385" t="s">
        <v>586</v>
      </c>
      <c r="B43" s="59" t="s">
        <v>1414</v>
      </c>
      <c r="C43" s="640" t="s">
        <v>1052</v>
      </c>
      <c r="D43" s="640"/>
      <c r="E43" s="586" t="s">
        <v>987</v>
      </c>
      <c r="F43" s="641"/>
      <c r="G43" s="642" t="str">
        <f>_xlfn.TEXTJOIN(CHAR(10),TRUE,'Activités S+T+L'!C47:L47)</f>
        <v/>
      </c>
      <c r="H43" s="587"/>
      <c r="I43" s="587"/>
      <c r="J43" s="587"/>
    </row>
    <row r="44" spans="1:10" s="263" customFormat="1" ht="90">
      <c r="A44" s="385" t="s">
        <v>587</v>
      </c>
      <c r="B44" s="28" t="s">
        <v>1530</v>
      </c>
      <c r="C44" s="15" t="s">
        <v>1024</v>
      </c>
      <c r="D44" s="15"/>
      <c r="E44" s="517" t="s">
        <v>988</v>
      </c>
      <c r="F44" s="268"/>
      <c r="G44" s="261" t="str">
        <f>_xlfn.TEXTJOIN(CHAR(10),TRUE,'Activités S+T+L'!C48:L48)</f>
        <v/>
      </c>
      <c r="H44" s="522"/>
      <c r="I44" s="522"/>
      <c r="J44" s="522"/>
    </row>
    <row r="45" spans="1:10" s="263" customFormat="1" ht="75">
      <c r="A45" s="385" t="s">
        <v>588</v>
      </c>
      <c r="B45" s="28" t="s">
        <v>1415</v>
      </c>
      <c r="C45" s="15" t="s">
        <v>1025</v>
      </c>
      <c r="D45" s="15"/>
      <c r="E45" s="517" t="s">
        <v>989</v>
      </c>
      <c r="F45" s="268"/>
      <c r="G45" s="261" t="str">
        <f>_xlfn.TEXTJOIN(CHAR(10),TRUE,'Activités S+T+L'!C49:L49)</f>
        <v/>
      </c>
      <c r="H45" s="522"/>
      <c r="I45" s="522"/>
      <c r="J45" s="522"/>
    </row>
    <row r="46" spans="1:10" s="263" customFormat="1" ht="60">
      <c r="A46" s="385" t="s">
        <v>589</v>
      </c>
      <c r="B46" s="28" t="s">
        <v>1416</v>
      </c>
      <c r="C46" s="15" t="s">
        <v>1026</v>
      </c>
      <c r="D46" s="15"/>
      <c r="E46" s="517" t="s">
        <v>989</v>
      </c>
      <c r="F46" s="268"/>
      <c r="G46" s="261" t="str">
        <f>_xlfn.TEXTJOIN(CHAR(10),TRUE,'Activités S+T+L'!C50:L50)</f>
        <v/>
      </c>
      <c r="H46" s="522"/>
      <c r="I46" s="522"/>
      <c r="J46" s="522"/>
    </row>
    <row r="47" spans="1:10" s="263" customFormat="1" ht="30">
      <c r="A47" s="385" t="s">
        <v>590</v>
      </c>
      <c r="B47" s="28" t="s">
        <v>5</v>
      </c>
      <c r="C47" s="15" t="s">
        <v>1027</v>
      </c>
      <c r="D47" s="15"/>
      <c r="E47" s="517"/>
      <c r="F47" s="268"/>
      <c r="G47" s="261" t="str">
        <f>_xlfn.TEXTJOIN(CHAR(10),TRUE,'Activités S+T+L'!C51:L51)</f>
        <v/>
      </c>
      <c r="H47" s="522"/>
      <c r="I47" s="522"/>
      <c r="J47" s="522"/>
    </row>
    <row r="48" spans="1:10" s="263" customFormat="1" ht="75">
      <c r="A48" s="385" t="s">
        <v>591</v>
      </c>
      <c r="B48" s="28" t="s">
        <v>1417</v>
      </c>
      <c r="C48" s="15" t="s">
        <v>1028</v>
      </c>
      <c r="D48" s="15"/>
      <c r="E48" s="517" t="s">
        <v>111</v>
      </c>
      <c r="F48" s="268" t="s">
        <v>25</v>
      </c>
      <c r="G48" s="261" t="str">
        <f>_xlfn.TEXTJOIN(CHAR(10),TRUE,'Activités S+T+L'!C52:L52)</f>
        <v>S2CE2: production des AC et mémoire immunitaire</v>
      </c>
      <c r="H48" s="522"/>
      <c r="I48" s="522"/>
      <c r="J48" s="522"/>
    </row>
    <row r="49" spans="1:10" s="263" customFormat="1" ht="75">
      <c r="A49" s="385" t="s">
        <v>592</v>
      </c>
      <c r="B49" s="28" t="s">
        <v>1418</v>
      </c>
      <c r="C49" s="15" t="s">
        <v>1029</v>
      </c>
      <c r="D49" s="15"/>
      <c r="E49" s="517" t="s">
        <v>990</v>
      </c>
      <c r="F49" s="268" t="s">
        <v>25</v>
      </c>
      <c r="G49" s="261" t="str">
        <f>_xlfn.TEXTJOIN(CHAR(10),TRUE,'Activités S+T+L'!C53:L53)</f>
        <v>S2CE2: production des AC et mémoire immunitaire</v>
      </c>
      <c r="H49" s="522"/>
      <c r="I49" s="522"/>
      <c r="J49" s="522"/>
    </row>
    <row r="50" spans="1:10" s="263" customFormat="1" ht="45">
      <c r="A50" s="385" t="s">
        <v>593</v>
      </c>
      <c r="B50" s="28" t="s">
        <v>1419</v>
      </c>
      <c r="C50" s="15" t="s">
        <v>1030</v>
      </c>
      <c r="D50" s="15"/>
      <c r="E50" s="517"/>
      <c r="F50" s="268"/>
      <c r="G50" s="261" t="str">
        <f>_xlfn.TEXTJOIN(CHAR(10),TRUE,'Activités S+T+L'!C54:L54)</f>
        <v>S2CE2: production des AC et mémoire immunitaire</v>
      </c>
      <c r="H50" s="522"/>
      <c r="I50" s="522"/>
      <c r="J50" s="522"/>
    </row>
    <row r="51" spans="1:10" s="263" customFormat="1" ht="45">
      <c r="A51" s="385" t="s">
        <v>594</v>
      </c>
      <c r="B51" s="28" t="s">
        <v>1420</v>
      </c>
      <c r="C51" s="15" t="s">
        <v>1031</v>
      </c>
      <c r="D51" s="15"/>
      <c r="E51" s="517"/>
      <c r="F51" s="268" t="s">
        <v>991</v>
      </c>
      <c r="G51" s="261" t="str">
        <f>_xlfn.TEXTJOIN(CHAR(10),TRUE,'Activités S+T+L'!C55:L55)</f>
        <v>S2CE2: production des AC et mémoire immunitaire</v>
      </c>
      <c r="H51" s="522"/>
      <c r="I51" s="522"/>
      <c r="J51" s="522"/>
    </row>
    <row r="52" spans="1:10" s="263" customFormat="1" ht="45">
      <c r="A52" s="385" t="s">
        <v>595</v>
      </c>
      <c r="B52" s="28" t="s">
        <v>1544</v>
      </c>
      <c r="C52" s="15" t="s">
        <v>1032</v>
      </c>
      <c r="D52" s="15"/>
      <c r="E52" s="517" t="s">
        <v>992</v>
      </c>
      <c r="F52" s="268"/>
      <c r="G52" s="261" t="str">
        <f>_xlfn.TEXTJOIN(CHAR(10),TRUE,'Activités S+T+L'!C56:L56)</f>
        <v>S2CE1: réaction Antigène/Anticorps</v>
      </c>
      <c r="H52" s="522"/>
      <c r="I52" s="522"/>
      <c r="J52" s="522"/>
    </row>
    <row r="53" spans="1:10" s="263" customFormat="1" ht="45">
      <c r="A53" s="385" t="s">
        <v>596</v>
      </c>
      <c r="B53" s="28" t="s">
        <v>1422</v>
      </c>
      <c r="C53" s="15" t="s">
        <v>1033</v>
      </c>
      <c r="D53" s="15"/>
      <c r="E53" s="517"/>
      <c r="F53" s="268"/>
      <c r="G53" s="261" t="str">
        <f>_xlfn.TEXTJOIN(CHAR(10),TRUE,'Activités S+T+L'!C57:L57)</f>
        <v>S2CE1: réaction Antigène/Anticorps</v>
      </c>
      <c r="H53" s="522"/>
      <c r="I53" s="522"/>
      <c r="J53" s="522"/>
    </row>
    <row r="54" spans="1:10" s="263" customFormat="1" ht="45.75" thickBot="1">
      <c r="A54" s="386" t="s">
        <v>597</v>
      </c>
      <c r="B54" s="61" t="s">
        <v>6</v>
      </c>
      <c r="C54" s="15" t="s">
        <v>1053</v>
      </c>
      <c r="D54" s="15"/>
      <c r="E54" s="517"/>
      <c r="F54" s="268" t="s">
        <v>993</v>
      </c>
      <c r="G54" s="261" t="str">
        <f>_xlfn.TEXTJOIN(CHAR(10),TRUE,'Activités S+T+L'!C58:L58)</f>
        <v>S2AT3: rôle des Ac anti Ag brucellose
S10AT2 : Recherche de Salmonella par une technique ELISA.</v>
      </c>
      <c r="H54" s="522"/>
      <c r="I54" s="522"/>
      <c r="J54" s="522"/>
    </row>
    <row r="55" spans="1:10" s="263" customFormat="1" ht="30.75" thickBot="1">
      <c r="A55" s="382" t="s">
        <v>136</v>
      </c>
      <c r="B55" s="27" t="s">
        <v>135</v>
      </c>
      <c r="C55" s="526"/>
      <c r="D55" s="526"/>
      <c r="E55" s="526"/>
      <c r="F55" s="269"/>
      <c r="G55" s="448" t="str">
        <f>_xlfn.TEXTJOIN(CHAR(10),TRUE,'Activités S+T+L'!C59:L59)</f>
        <v>S7CE1 : les vaccins : les protéines recombinantes utilisées dans la production de vaccin.</v>
      </c>
      <c r="H55" s="269"/>
      <c r="I55" s="269"/>
      <c r="J55" s="526"/>
    </row>
    <row r="56" spans="1:10" s="263" customFormat="1" ht="75">
      <c r="A56" s="385" t="s">
        <v>598</v>
      </c>
      <c r="B56" s="59" t="s">
        <v>7</v>
      </c>
      <c r="C56" s="15" t="s">
        <v>1034</v>
      </c>
      <c r="D56" s="15"/>
      <c r="E56" s="517"/>
      <c r="F56" s="268"/>
      <c r="G56" s="261" t="str">
        <f>_xlfn.TEXTJOIN(CHAR(10),TRUE,'Activités S+T+L'!C60:L60)</f>
        <v/>
      </c>
      <c r="H56" s="522"/>
      <c r="I56" s="522"/>
      <c r="J56" s="522"/>
    </row>
    <row r="57" spans="1:10" s="263" customFormat="1" ht="60">
      <c r="A57" s="385" t="s">
        <v>599</v>
      </c>
      <c r="B57" s="28" t="s">
        <v>1423</v>
      </c>
      <c r="C57" s="15" t="s">
        <v>1035</v>
      </c>
      <c r="D57" s="15"/>
      <c r="E57" s="517"/>
      <c r="F57" s="268"/>
      <c r="G57" s="261" t="str">
        <f>_xlfn.TEXTJOIN(CHAR(10),TRUE,'Activités S+T+L'!C61:L61)</f>
        <v/>
      </c>
      <c r="H57" s="522"/>
      <c r="I57" s="522"/>
      <c r="J57" s="522"/>
    </row>
    <row r="58" spans="1:10" s="263" customFormat="1" ht="45.75" thickBot="1">
      <c r="A58" s="386" t="s">
        <v>600</v>
      </c>
      <c r="B58" s="61" t="s">
        <v>8</v>
      </c>
      <c r="C58" s="637" t="s">
        <v>1036</v>
      </c>
      <c r="D58" s="637"/>
      <c r="E58" s="100"/>
      <c r="F58" s="638" t="s">
        <v>139</v>
      </c>
      <c r="G58" s="639" t="str">
        <f>_xlfn.TEXTJOIN(CHAR(10),TRUE,'Activités S+T+L'!C62:L62)</f>
        <v/>
      </c>
      <c r="H58" s="583"/>
      <c r="I58" s="583"/>
      <c r="J58" s="583"/>
    </row>
    <row r="59" spans="1:10" s="388" customFormat="1" ht="15.75" thickBot="1">
      <c r="A59" s="387" t="s">
        <v>138</v>
      </c>
      <c r="B59" s="29" t="s">
        <v>137</v>
      </c>
      <c r="C59" s="655"/>
      <c r="D59" s="655"/>
      <c r="E59" s="656"/>
      <c r="F59" s="657"/>
      <c r="G59" s="658" t="str">
        <f>_xlfn.TEXTJOIN(CHAR(10),TRUE,'Activités S+T+L'!C63:L63)</f>
        <v/>
      </c>
      <c r="H59" s="657"/>
      <c r="I59" s="657"/>
      <c r="J59" s="656"/>
    </row>
    <row r="60" spans="1:10" s="263" customFormat="1" ht="15.75" thickBot="1">
      <c r="A60" s="649" t="s">
        <v>142</v>
      </c>
      <c r="B60" s="650" t="s">
        <v>141</v>
      </c>
      <c r="C60" s="651"/>
      <c r="D60" s="651"/>
      <c r="E60" s="652"/>
      <c r="F60" s="653"/>
      <c r="G60" s="654" t="str">
        <f>_xlfn.TEXTJOIN(CHAR(10),TRUE,'Activités S+T+L'!C64:L64)</f>
        <v>S8CE7 : Propriétés de l'ADN et réplication</v>
      </c>
      <c r="H60" s="653"/>
      <c r="I60" s="653"/>
      <c r="J60" s="652"/>
    </row>
    <row r="61" spans="1:10" s="263" customFormat="1" ht="135">
      <c r="A61" s="389" t="s">
        <v>143</v>
      </c>
      <c r="B61" s="62" t="s">
        <v>1424</v>
      </c>
      <c r="C61" s="15" t="s">
        <v>1543</v>
      </c>
      <c r="D61" s="15"/>
      <c r="E61" s="517" t="s">
        <v>994</v>
      </c>
      <c r="F61" s="268"/>
      <c r="G61" s="261" t="str">
        <f>_xlfn.TEXTJOIN(CHAR(10),TRUE,'Activités S+T+L'!C65:L65)</f>
        <v>S7CE2 : Structures et propriétés des acides nucléiques</v>
      </c>
      <c r="H61" s="522"/>
      <c r="I61" s="522"/>
      <c r="J61" s="522"/>
    </row>
    <row r="62" spans="1:10" s="263" customFormat="1" ht="105">
      <c r="A62" s="390" t="s">
        <v>601</v>
      </c>
      <c r="B62" s="30" t="s">
        <v>9</v>
      </c>
      <c r="C62" s="15" t="s">
        <v>1054</v>
      </c>
      <c r="D62" s="15"/>
      <c r="E62" s="517" t="s">
        <v>1531</v>
      </c>
      <c r="F62" s="268"/>
      <c r="G62" s="261" t="str">
        <f>_xlfn.TEXTJOIN(CHAR(10),TRUE,'Activités S+T+L'!C66:L66)</f>
        <v>S7CE2 : Structures et propriétés des acides nucléiques</v>
      </c>
      <c r="H62" s="522"/>
      <c r="I62" s="522"/>
      <c r="J62" s="522"/>
    </row>
    <row r="63" spans="1:10" s="263" customFormat="1" ht="105.75" thickBot="1">
      <c r="A63" s="391" t="s">
        <v>602</v>
      </c>
      <c r="B63" s="63" t="s">
        <v>1425</v>
      </c>
      <c r="C63" s="15" t="s">
        <v>1532</v>
      </c>
      <c r="D63" s="15"/>
      <c r="E63" s="517" t="s">
        <v>995</v>
      </c>
      <c r="F63" s="268"/>
      <c r="G63" s="261" t="str">
        <f>_xlfn.TEXTJOIN(CHAR(10),TRUE,'Activités S+T+L'!C67:L67)</f>
        <v/>
      </c>
      <c r="H63" s="522"/>
      <c r="I63" s="522"/>
      <c r="J63" s="522"/>
    </row>
    <row r="64" spans="1:10" s="263" customFormat="1" ht="15.75" thickBot="1">
      <c r="A64" s="387" t="s">
        <v>145</v>
      </c>
      <c r="B64" s="29" t="s">
        <v>144</v>
      </c>
      <c r="C64" s="227"/>
      <c r="D64" s="227"/>
      <c r="E64" s="227"/>
      <c r="F64" s="270"/>
      <c r="G64" s="450" t="str">
        <f>_xlfn.TEXTJOIN(CHAR(10),TRUE,'Activités S+T+L'!C68:L68)</f>
        <v>S8CE7 : Propriétés de l'ADN et réplication</v>
      </c>
      <c r="H64" s="270"/>
      <c r="I64" s="270"/>
      <c r="J64" s="227"/>
    </row>
    <row r="65" spans="1:10" s="263" customFormat="1" ht="90.75" thickBot="1">
      <c r="A65" s="392" t="s">
        <v>147</v>
      </c>
      <c r="B65" s="64" t="s">
        <v>1426</v>
      </c>
      <c r="C65" s="15" t="s">
        <v>1037</v>
      </c>
      <c r="D65" s="15"/>
      <c r="E65" s="517" t="s">
        <v>996</v>
      </c>
      <c r="F65" s="268"/>
      <c r="G65" s="261" t="str">
        <f>_xlfn.TEXTJOIN(CHAR(10),TRUE,'Activités S+T+L'!C69:L69)</f>
        <v/>
      </c>
      <c r="H65" s="522"/>
      <c r="I65" s="522"/>
      <c r="J65" s="522"/>
    </row>
    <row r="66" spans="1:10" s="263" customFormat="1" ht="15.75" thickBot="1">
      <c r="A66" s="629" t="s">
        <v>146</v>
      </c>
      <c r="B66" s="285" t="s">
        <v>1055</v>
      </c>
      <c r="C66" s="227"/>
      <c r="D66" s="227"/>
      <c r="E66" s="227"/>
      <c r="F66" s="270"/>
      <c r="G66" s="450" t="str">
        <f>_xlfn.TEXTJOIN(CHAR(10),TRUE,'Activités S+T+L'!C70:L70)</f>
        <v/>
      </c>
      <c r="H66" s="270"/>
      <c r="I66" s="270"/>
      <c r="J66" s="227"/>
    </row>
    <row r="67" spans="1:10" s="263" customFormat="1" ht="30">
      <c r="A67" s="630" t="s">
        <v>603</v>
      </c>
      <c r="B67" s="358" t="s">
        <v>1427</v>
      </c>
      <c r="C67" s="15" t="s">
        <v>1038</v>
      </c>
      <c r="D67" s="15"/>
      <c r="E67" s="517" t="s">
        <v>20</v>
      </c>
      <c r="F67" s="268" t="s">
        <v>26</v>
      </c>
      <c r="G67" s="261" t="str">
        <f>_xlfn.TEXTJOIN(CHAR(10),TRUE,'Activités S+T+L'!C71:L71)</f>
        <v/>
      </c>
      <c r="H67" s="522"/>
      <c r="I67" s="522"/>
      <c r="J67" s="522"/>
    </row>
    <row r="68" spans="1:10" s="565" customFormat="1" ht="45">
      <c r="A68" s="631" t="s">
        <v>604</v>
      </c>
      <c r="B68" s="359" t="s">
        <v>10</v>
      </c>
      <c r="C68" s="15" t="s">
        <v>1533</v>
      </c>
      <c r="D68" s="15"/>
      <c r="E68" s="517"/>
      <c r="F68" s="268"/>
      <c r="G68" s="208" t="str">
        <f>_xlfn.TEXTJOIN(CHAR(10),TRUE,'Activités S+T+L'!C72:L72)</f>
        <v/>
      </c>
      <c r="H68" s="517"/>
      <c r="I68" s="517"/>
      <c r="J68" s="517"/>
    </row>
    <row r="69" spans="1:10" s="565" customFormat="1" ht="106.5" customHeight="1">
      <c r="A69" s="631" t="s">
        <v>605</v>
      </c>
      <c r="B69" s="359" t="s">
        <v>1534</v>
      </c>
      <c r="C69" s="15" t="s">
        <v>1039</v>
      </c>
      <c r="D69" s="15"/>
      <c r="E69" s="517" t="s">
        <v>997</v>
      </c>
      <c r="F69" s="268"/>
      <c r="G69" s="208" t="str">
        <f>_xlfn.TEXTJOIN(CHAR(10),TRUE,'Activités S+T+L'!C73:L73)</f>
        <v/>
      </c>
      <c r="H69" s="517"/>
      <c r="I69" s="517"/>
      <c r="J69" s="517"/>
    </row>
    <row r="70" spans="1:10" s="565" customFormat="1" ht="45.75" thickBot="1">
      <c r="A70" s="659" t="s">
        <v>606</v>
      </c>
      <c r="B70" s="660" t="s">
        <v>11</v>
      </c>
      <c r="C70" s="637" t="s">
        <v>1040</v>
      </c>
      <c r="D70" s="637"/>
      <c r="E70" s="100"/>
      <c r="F70" s="638" t="s">
        <v>27</v>
      </c>
      <c r="G70" s="247" t="str">
        <f>_xlfn.TEXTJOIN(CHAR(10),TRUE,'Activités S+T+L'!C74:L74)</f>
        <v/>
      </c>
      <c r="H70" s="100"/>
      <c r="I70" s="100"/>
      <c r="J70" s="100"/>
    </row>
    <row r="71" spans="1:10" s="388" customFormat="1" ht="15.75" thickBot="1">
      <c r="A71" s="393" t="s">
        <v>149</v>
      </c>
      <c r="B71" s="65" t="s">
        <v>148</v>
      </c>
      <c r="C71" s="663"/>
      <c r="D71" s="663"/>
      <c r="E71" s="664"/>
      <c r="F71" s="665"/>
      <c r="G71" s="666" t="str">
        <f>_xlfn.TEXTJOIN(CHAR(10),TRUE,'Activités S+T+L'!C75:L75)</f>
        <v/>
      </c>
      <c r="H71" s="665"/>
      <c r="I71" s="665"/>
      <c r="J71" s="664"/>
    </row>
    <row r="72" spans="1:10" s="263" customFormat="1" ht="105.75" thickBot="1">
      <c r="A72" s="661" t="s">
        <v>24</v>
      </c>
      <c r="B72" s="662" t="s">
        <v>150</v>
      </c>
      <c r="C72" s="640"/>
      <c r="D72" s="640"/>
      <c r="E72" s="586" t="s">
        <v>18</v>
      </c>
      <c r="F72" s="641"/>
      <c r="G72" s="642" t="str">
        <f>_xlfn.TEXTJOIN(CHAR(10),TRUE,'Activités S+T+L'!C76:L76)</f>
        <v>S7CE3 : Les différentes catégories de cellules usines.
S8AT1 : Etude des micro-organismes (bactéries actinomycètes, moisissures, algues, lichens) responsables d'altération des matériaux (pierre, béton, peinture, bois, textile)
S9CE1 : Structure et classification des micro-organismes
S10CE1 : Structure des micro-organismes procaryotes</v>
      </c>
      <c r="H72" s="587"/>
      <c r="I72" s="587"/>
      <c r="J72" s="587"/>
    </row>
    <row r="73" spans="1:10" s="263" customFormat="1" ht="75">
      <c r="A73" s="394" t="s">
        <v>151</v>
      </c>
      <c r="B73" s="66" t="s">
        <v>12</v>
      </c>
      <c r="C73" s="15" t="s">
        <v>1041</v>
      </c>
      <c r="D73" s="15"/>
      <c r="E73" s="10" t="s">
        <v>998</v>
      </c>
      <c r="F73" s="268"/>
      <c r="G73" s="261" t="str">
        <f>_xlfn.TEXTJOIN(CHAR(10),TRUE,'Activités S+T+L'!C77:L77)</f>
        <v>S3CE1 : identification des structures cellulaires
S5CE1 : identification des structures cellulaires</v>
      </c>
      <c r="H73" s="522"/>
      <c r="I73" s="522"/>
      <c r="J73" s="522"/>
    </row>
    <row r="74" spans="1:10" s="263" customFormat="1" ht="60.75" thickBot="1">
      <c r="A74" s="395" t="s">
        <v>607</v>
      </c>
      <c r="B74" s="67" t="s">
        <v>1428</v>
      </c>
      <c r="C74" s="15" t="s">
        <v>1042</v>
      </c>
      <c r="D74" s="15"/>
      <c r="E74" s="517" t="s">
        <v>16</v>
      </c>
      <c r="F74" s="268" t="s">
        <v>28</v>
      </c>
      <c r="G74" s="261" t="str">
        <f>_xlfn.TEXTJOIN(CHAR(10),TRUE,'Activités S+T+L'!C78:L78)</f>
        <v>S3CE1 : identification des structures cellulaires
S5AT2: Gram+ + lysozyme + observation des structures cellulaires</v>
      </c>
      <c r="H74" s="522"/>
      <c r="I74" s="522"/>
      <c r="J74" s="522"/>
    </row>
    <row r="75" spans="1:10" s="263" customFormat="1" ht="135.75" thickBot="1">
      <c r="A75" s="393" t="s">
        <v>152</v>
      </c>
      <c r="B75" s="65" t="s">
        <v>1057</v>
      </c>
      <c r="C75" s="15"/>
      <c r="D75" s="15"/>
      <c r="E75" s="517" t="s">
        <v>999</v>
      </c>
      <c r="F75" s="268"/>
      <c r="G75" s="261" t="str">
        <f>_xlfn.TEXTJOIN(CHAR(10),TRUE,'Activités S+T+L'!C79:L79)</f>
        <v>S7CE3 : Les différentes catégories de cellules usines.
S8AT1 : Etude des micro-organismes (bactéries actinomycètes, moisissures, algues, lichens) responsables d'altération des matériaux (pierre, béton, peinture, bois, textile)
S9AT1 : Observations microscopiques de différentes espèces de micro-algues, comparaison avec d'autres catégories de micro-organismes.
S9CE1 : Structure et classification des micro-organismes</v>
      </c>
      <c r="H75" s="522"/>
      <c r="I75" s="522"/>
      <c r="J75" s="522"/>
    </row>
    <row r="76" spans="1:10" s="263" customFormat="1" ht="60">
      <c r="A76" s="394" t="s">
        <v>153</v>
      </c>
      <c r="B76" s="66" t="s">
        <v>1535</v>
      </c>
      <c r="C76" s="15" t="s">
        <v>1043</v>
      </c>
      <c r="D76" s="15"/>
      <c r="E76" s="517" t="s">
        <v>1000</v>
      </c>
      <c r="F76" s="268"/>
      <c r="G76" s="261" t="str">
        <f>_xlfn.TEXTJOIN(CHAR(10),TRUE,'Activités S+T+L'!C80:L80)</f>
        <v/>
      </c>
      <c r="H76" s="522"/>
      <c r="I76" s="522"/>
      <c r="J76" s="522"/>
    </row>
    <row r="77" spans="1:10" s="263" customFormat="1" ht="60">
      <c r="A77" s="632" t="s">
        <v>154</v>
      </c>
      <c r="B77" s="290" t="s">
        <v>1429</v>
      </c>
      <c r="C77" s="15" t="s">
        <v>1044</v>
      </c>
      <c r="D77" s="15"/>
      <c r="E77" s="517"/>
      <c r="F77" s="268" t="s">
        <v>25</v>
      </c>
      <c r="G77" s="261" t="str">
        <f>_xlfn.TEXTJOIN(CHAR(10),TRUE,'Activités S+T+L'!C81:L81)</f>
        <v>S1AT2: étude d'une moisissure d'intérêt industriel, Penicillium roquefortii</v>
      </c>
      <c r="H77" s="522"/>
      <c r="I77" s="522"/>
      <c r="J77" s="522"/>
    </row>
    <row r="78" spans="1:10" s="263" customFormat="1" ht="30.75" thickBot="1">
      <c r="A78" s="633" t="s">
        <v>155</v>
      </c>
      <c r="B78" s="291" t="s">
        <v>13</v>
      </c>
      <c r="C78" s="15" t="s">
        <v>1045</v>
      </c>
      <c r="D78" s="15"/>
      <c r="E78" s="517" t="s">
        <v>17</v>
      </c>
      <c r="F78" s="268" t="s">
        <v>29</v>
      </c>
      <c r="G78" s="261" t="str">
        <f>_xlfn.TEXTJOIN(CHAR(10),TRUE,'Activités S+T+L'!C82:L82)</f>
        <v/>
      </c>
      <c r="H78" s="522"/>
      <c r="I78" s="522"/>
      <c r="J78" s="522"/>
    </row>
    <row r="79" spans="1:10" s="383" customFormat="1" ht="15.75" thickBot="1">
      <c r="A79" s="393" t="s">
        <v>157</v>
      </c>
      <c r="B79" s="65" t="s">
        <v>156</v>
      </c>
      <c r="C79" s="229"/>
      <c r="D79" s="229"/>
      <c r="E79" s="229"/>
      <c r="F79" s="228"/>
      <c r="G79" s="451" t="str">
        <f>_xlfn.TEXTJOIN(CHAR(10),TRUE,'Activités S+T+L'!C83:L83)</f>
        <v>S10CE2 : Interactions hôte humain-micro-organismes</v>
      </c>
      <c r="H79" s="228"/>
      <c r="I79" s="228"/>
      <c r="J79" s="228"/>
    </row>
    <row r="80" spans="1:10" s="263" customFormat="1" ht="105.75" thickBot="1">
      <c r="A80" s="397" t="s">
        <v>158</v>
      </c>
      <c r="B80" s="68" t="s">
        <v>1430</v>
      </c>
      <c r="C80" s="15" t="s">
        <v>1046</v>
      </c>
      <c r="D80" s="15"/>
      <c r="E80" s="517" t="s">
        <v>1001</v>
      </c>
      <c r="F80" s="268" t="s">
        <v>30</v>
      </c>
      <c r="G80" s="261" t="str">
        <f>_xlfn.TEXTJOIN(CHAR(10),TRUE,'Activités S+T+L'!C84:L84)</f>
        <v/>
      </c>
      <c r="H80" s="522"/>
      <c r="I80" s="522"/>
      <c r="J80" s="522"/>
    </row>
    <row r="81" spans="1:10" s="263" customFormat="1" ht="15.75" thickBot="1">
      <c r="A81" s="393" t="s">
        <v>159</v>
      </c>
      <c r="B81" s="65" t="s">
        <v>160</v>
      </c>
      <c r="C81" s="229"/>
      <c r="D81" s="229"/>
      <c r="E81" s="229"/>
      <c r="F81" s="228"/>
      <c r="G81" s="451" t="str">
        <f>_xlfn.TEXTJOIN(CHAR(10),TRUE,'Activités S+T+L'!C85:L85)</f>
        <v>S6AT1: id MO boues</v>
      </c>
      <c r="H81" s="228"/>
      <c r="I81" s="228"/>
      <c r="J81" s="228"/>
    </row>
    <row r="82" spans="1:10" s="263" customFormat="1" ht="45">
      <c r="A82" s="394" t="s">
        <v>161</v>
      </c>
      <c r="B82" s="66" t="s">
        <v>1431</v>
      </c>
      <c r="C82" s="15" t="s">
        <v>1047</v>
      </c>
      <c r="D82" s="15"/>
      <c r="E82" s="517"/>
      <c r="F82" s="268" t="s">
        <v>22</v>
      </c>
      <c r="G82" s="261" t="str">
        <f>_xlfn.TEXTJOIN(CHAR(10),TRUE,'Activités S+T+L'!C86:L86)</f>
        <v>S9AT1 : Observations microscopiques de différentes espèces de micro-algues, comparaison avec d'autres catégories de micro-organismes.</v>
      </c>
      <c r="H82" s="522"/>
      <c r="I82" s="522"/>
      <c r="J82" s="522"/>
    </row>
    <row r="83" spans="1:10" s="263" customFormat="1" ht="45">
      <c r="A83" s="396" t="s">
        <v>162</v>
      </c>
      <c r="B83" s="19" t="s">
        <v>1536</v>
      </c>
      <c r="C83" s="15" t="s">
        <v>1048</v>
      </c>
      <c r="D83" s="15"/>
      <c r="E83" s="517" t="s">
        <v>19</v>
      </c>
      <c r="F83" s="268" t="s">
        <v>31</v>
      </c>
      <c r="G83" s="261" t="str">
        <f>_xlfn.TEXTJOIN(CHAR(10),TRUE,'Activités S+T+L'!C87:L87)</f>
        <v/>
      </c>
      <c r="H83" s="522"/>
      <c r="I83" s="522"/>
      <c r="J83" s="522"/>
    </row>
    <row r="84" spans="1:10" s="263" customFormat="1" ht="90.75" thickBot="1">
      <c r="A84" s="395" t="s">
        <v>163</v>
      </c>
      <c r="B84" s="67" t="s">
        <v>1537</v>
      </c>
      <c r="C84" s="15" t="s">
        <v>1049</v>
      </c>
      <c r="D84" s="15"/>
      <c r="E84" s="517" t="s">
        <v>1002</v>
      </c>
      <c r="F84" s="268" t="s">
        <v>32</v>
      </c>
      <c r="G84" s="261" t="str">
        <f>_xlfn.TEXTJOIN(CHAR(10),TRUE,'Activités S+T+L'!C88:L88)</f>
        <v/>
      </c>
      <c r="H84" s="522"/>
      <c r="I84" s="522"/>
      <c r="J84" s="522"/>
    </row>
    <row r="85" spans="1:10" s="263" customFormat="1" ht="63.75" customHeight="1" thickBot="1">
      <c r="A85" s="634" t="s">
        <v>164</v>
      </c>
      <c r="B85" s="286" t="s">
        <v>1056</v>
      </c>
      <c r="C85" s="229"/>
      <c r="D85" s="229"/>
      <c r="E85" s="229"/>
      <c r="F85" s="228"/>
      <c r="G85" s="451" t="str">
        <f>_xlfn.TEXTJOIN(CHAR(10),TRUE,'Activités S+T+L'!C89:L89)</f>
        <v>S6CE1: les bactériophages
S10AT5 : Recherche de bactériophage de Salmonella dans l'eau et dénombrement d'une suspension de bactériophage.
S10CE5 : Les virus : un exemple les bactériophages</v>
      </c>
      <c r="H85" s="228"/>
      <c r="I85" s="228"/>
      <c r="J85" s="228"/>
    </row>
    <row r="86" spans="1:10" s="263" customFormat="1" ht="60">
      <c r="A86" s="635" t="s">
        <v>165</v>
      </c>
      <c r="B86" s="360" t="s">
        <v>1538</v>
      </c>
      <c r="C86" s="15" t="s">
        <v>1050</v>
      </c>
      <c r="D86" s="15"/>
      <c r="E86" s="517" t="s">
        <v>1003</v>
      </c>
      <c r="F86" s="268"/>
      <c r="G86" s="261" t="str">
        <f>_xlfn.TEXTJOIN(CHAR(10),TRUE,'Activités S+T+L'!C90:L90)</f>
        <v/>
      </c>
      <c r="H86" s="522"/>
      <c r="I86" s="522"/>
      <c r="J86" s="522"/>
    </row>
    <row r="87" spans="1:10" s="263" customFormat="1" ht="75">
      <c r="A87" s="632" t="s">
        <v>166</v>
      </c>
      <c r="B87" s="290" t="s">
        <v>1539</v>
      </c>
      <c r="C87" s="15" t="s">
        <v>1540</v>
      </c>
      <c r="D87" s="15"/>
      <c r="E87" s="517" t="s">
        <v>1004</v>
      </c>
      <c r="F87" s="268" t="s">
        <v>33</v>
      </c>
      <c r="G87" s="261" t="str">
        <f>_xlfn.TEXTJOIN(CHAR(10),TRUE,'Activités S+T+L'!C91:L91)</f>
        <v/>
      </c>
      <c r="H87" s="522"/>
      <c r="I87" s="522"/>
      <c r="J87" s="522"/>
    </row>
    <row r="88" spans="1:10" s="263" customFormat="1" ht="60">
      <c r="A88" s="632" t="s">
        <v>167</v>
      </c>
      <c r="B88" s="290" t="s">
        <v>14</v>
      </c>
      <c r="C88" s="15" t="s">
        <v>1007</v>
      </c>
      <c r="D88" s="15"/>
      <c r="E88" s="517"/>
      <c r="F88" s="268"/>
      <c r="G88" s="261" t="str">
        <f>_xlfn.TEXTJOIN(CHAR(10),TRUE,'Activités S+T+L'!C92:L92)</f>
        <v/>
      </c>
      <c r="H88" s="522"/>
      <c r="I88" s="522"/>
      <c r="J88" s="522"/>
    </row>
    <row r="89" spans="1:10" s="263" customFormat="1" ht="60">
      <c r="A89" s="632" t="s">
        <v>168</v>
      </c>
      <c r="B89" s="290" t="s">
        <v>1541</v>
      </c>
      <c r="C89" s="15" t="s">
        <v>1051</v>
      </c>
      <c r="D89" s="15"/>
      <c r="E89" s="517"/>
      <c r="F89" s="268" t="s">
        <v>33</v>
      </c>
      <c r="G89" s="261" t="str">
        <f>_xlfn.TEXTJOIN(CHAR(10),TRUE,'Activités S+T+L'!C93:L93)</f>
        <v>S6AT3: dénombrement des phages</v>
      </c>
      <c r="H89" s="522"/>
      <c r="I89" s="522"/>
      <c r="J89" s="522"/>
    </row>
    <row r="90" spans="1:10" s="263" customFormat="1" ht="45.75" thickBot="1">
      <c r="A90" s="633" t="s">
        <v>169</v>
      </c>
      <c r="B90" s="291" t="s">
        <v>1432</v>
      </c>
      <c r="C90" s="15" t="s">
        <v>1006</v>
      </c>
      <c r="D90" s="15"/>
      <c r="E90" s="517"/>
      <c r="F90" s="268" t="s">
        <v>34</v>
      </c>
      <c r="G90" s="261" t="str">
        <f>_xlfn.TEXTJOIN(CHAR(10),TRUE,'Activités S+T+L'!C94:L94)</f>
        <v/>
      </c>
      <c r="H90" s="522"/>
      <c r="I90" s="522"/>
      <c r="J90" s="522"/>
    </row>
    <row r="91" spans="1:10" s="263" customFormat="1" ht="15.75" thickBot="1">
      <c r="A91" s="634" t="s">
        <v>614</v>
      </c>
      <c r="B91" s="286" t="s">
        <v>170</v>
      </c>
      <c r="C91" s="229"/>
      <c r="D91" s="229"/>
      <c r="E91" s="229"/>
      <c r="F91" s="228"/>
      <c r="G91" s="451" t="str">
        <f>_xlfn.TEXTJOIN(CHAR(10),TRUE,'Activités S+T+L'!C95:L95)</f>
        <v/>
      </c>
      <c r="H91" s="228"/>
      <c r="I91" s="228"/>
      <c r="J91" s="228"/>
    </row>
    <row r="92" spans="1:10" s="263" customFormat="1" ht="75.75" thickBot="1">
      <c r="A92" s="636" t="s">
        <v>615</v>
      </c>
      <c r="B92" s="361" t="s">
        <v>1542</v>
      </c>
      <c r="C92" s="15" t="s">
        <v>1005</v>
      </c>
      <c r="D92" s="15"/>
      <c r="E92" s="517"/>
      <c r="F92" s="268" t="s">
        <v>35</v>
      </c>
      <c r="G92" s="261" t="str">
        <f>_xlfn.TEXTJOIN(CHAR(10),TRUE,'Activités S+T+L'!C96:L96)</f>
        <v/>
      </c>
      <c r="H92" s="522"/>
      <c r="I92" s="522"/>
      <c r="J92" s="522"/>
    </row>
  </sheetData>
  <mergeCells count="5">
    <mergeCell ref="C1:D1"/>
    <mergeCell ref="G1:I1"/>
    <mergeCell ref="E1:E2"/>
    <mergeCell ref="F1:F2"/>
    <mergeCell ref="B1:B2"/>
  </mergeCells>
  <phoneticPr fontId="4" type="noConversion"/>
  <conditionalFormatting sqref="A86:A88">
    <cfRule type="duplicateValues" dxfId="1" priority="1"/>
  </conditionalFormatting>
  <pageMargins left="0.7" right="0.7" top="0.75" bottom="0.75" header="0.3" footer="0.3"/>
  <pageSetup paperSize="9" orientation="landscape"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99"/>
  <sheetViews>
    <sheetView tabSelected="1" workbookViewId="0">
      <pane ySplit="2" topLeftCell="A3" activePane="bottomLeft" state="frozen"/>
      <selection pane="bottomLeft" activeCell="C6" sqref="C6"/>
    </sheetView>
  </sheetViews>
  <sheetFormatPr baseColWidth="10" defaultRowHeight="15"/>
  <cols>
    <col min="1" max="1" width="7.7109375" style="22" customWidth="1"/>
    <col min="2" max="2" width="83.140625" style="14" customWidth="1"/>
    <col min="3" max="3" width="33" style="4" customWidth="1"/>
    <col min="4" max="4" width="6.7109375" style="4" customWidth="1"/>
    <col min="5" max="5" width="29.28515625" style="14" bestFit="1" customWidth="1"/>
    <col min="6" max="6" width="10.42578125" style="11" customWidth="1"/>
    <col min="7" max="7" width="56" style="398" customWidth="1"/>
    <col min="8" max="8" width="18" style="12" customWidth="1"/>
    <col min="9" max="9" width="18.42578125" style="12" customWidth="1"/>
    <col min="10" max="10" width="17.140625" style="12" customWidth="1"/>
    <col min="11" max="16384" width="11.42578125" style="12"/>
  </cols>
  <sheetData>
    <row r="1" spans="1:12" s="11" customFormat="1" ht="15.75" thickBot="1">
      <c r="A1" s="1003" t="s">
        <v>112</v>
      </c>
      <c r="B1" s="1004"/>
      <c r="C1" s="1007" t="s">
        <v>102</v>
      </c>
      <c r="D1" s="1007"/>
      <c r="E1" s="1008" t="s">
        <v>400</v>
      </c>
      <c r="F1" s="1010" t="s">
        <v>36</v>
      </c>
      <c r="G1" s="1002" t="s">
        <v>558</v>
      </c>
      <c r="H1" s="1002"/>
      <c r="I1" s="1002"/>
      <c r="J1" s="369" t="s">
        <v>621</v>
      </c>
    </row>
    <row r="2" spans="1:12" s="11" customFormat="1" ht="30.75" thickBot="1">
      <c r="A2" s="1005"/>
      <c r="B2" s="1006"/>
      <c r="C2" s="279"/>
      <c r="D2" s="279" t="s">
        <v>968</v>
      </c>
      <c r="E2" s="1009"/>
      <c r="F2" s="1011"/>
      <c r="G2" s="353" t="s">
        <v>459</v>
      </c>
      <c r="H2" s="271" t="s">
        <v>460</v>
      </c>
      <c r="I2" s="271" t="s">
        <v>461</v>
      </c>
      <c r="J2" s="369" t="s">
        <v>462</v>
      </c>
    </row>
    <row r="3" spans="1:12" s="398" customFormat="1" ht="29.25" customHeight="1" thickBot="1">
      <c r="A3" s="667" t="s">
        <v>172</v>
      </c>
      <c r="B3" s="31" t="s">
        <v>171</v>
      </c>
      <c r="C3" s="738"/>
      <c r="D3" s="738"/>
      <c r="E3" s="739"/>
      <c r="F3" s="739"/>
      <c r="G3" s="824" t="str">
        <f>_xlfn.TEXTJOIN(CHAR(10),TRUE,'Activités S+T+L'!C97:L97)</f>
        <v>S6AT1: id MO boues
S8AT1 : Etude des micro-organismes (bactéries actinomycètes, moisissures, algues, lichens) responsables d'altération des matériaux (pierre, béton, peinture, bois, textile)
S8AT4 : Etude de Bacillus cereus dans le cadre de la biominéralisation : identification
S9AT1 : Observations microscopiques de différentes espèces de micro-algues, comparaison avec d'autres catégories de micro-organismes.
S10AT1 : Recherche de Salmonella et identification par méthode conventionnelle dans un plat à base d'œufs.
S10AT1 bis : Dénombrement et identification de S.aureus dans un plat à base de crème.</v>
      </c>
      <c r="H3" s="739"/>
      <c r="I3" s="739"/>
      <c r="J3" s="740"/>
    </row>
    <row r="4" spans="1:12" s="398" customFormat="1" ht="75">
      <c r="A4" s="736" t="s">
        <v>616</v>
      </c>
      <c r="B4" s="737" t="s">
        <v>1433</v>
      </c>
      <c r="C4" s="640" t="s">
        <v>1545</v>
      </c>
      <c r="D4" s="640"/>
      <c r="E4" s="586" t="s">
        <v>1129</v>
      </c>
      <c r="F4" s="641" t="s">
        <v>52</v>
      </c>
      <c r="G4" s="825" t="str">
        <f>_xlfn.TEXTJOIN(CHAR(10),TRUE,'Activités S+T+L'!C98:L98)</f>
        <v>S3AT1: observation microscopique après coloration de Gram, orientation avec test enzymatique
S4AT1: ECBU 1 (glycosurie + lame DGU +  identification d’une bactérie)
S5C1. : Différencier les clichés microscopiques</v>
      </c>
      <c r="H4" s="587"/>
      <c r="I4" s="587"/>
      <c r="J4" s="618"/>
    </row>
    <row r="5" spans="1:12" s="398" customFormat="1" ht="60">
      <c r="A5" s="668" t="s">
        <v>617</v>
      </c>
      <c r="B5" s="32" t="s">
        <v>1434</v>
      </c>
      <c r="C5" s="15" t="s">
        <v>1058</v>
      </c>
      <c r="D5" s="15"/>
      <c r="E5" s="517" t="s">
        <v>1059</v>
      </c>
      <c r="F5" s="268" t="s">
        <v>53</v>
      </c>
      <c r="G5" s="826" t="str">
        <f>_xlfn.TEXTJOIN(CHAR(10),TRUE,'Activités S+T+L'!C99:L99)</f>
        <v>S3AT1: observation microscopique après coloration de Gram, orientation avec test enzymatique
S4AT1: ECBU 1 (glycosurie + lame DGU +  identification d’une bactérie)</v>
      </c>
      <c r="H5" s="522"/>
      <c r="I5" s="522"/>
      <c r="J5" s="616"/>
      <c r="L5" s="669"/>
    </row>
    <row r="6" spans="1:12" s="398" customFormat="1" ht="105.75" thickBot="1">
      <c r="A6" s="728" t="s">
        <v>618</v>
      </c>
      <c r="B6" s="729" t="s">
        <v>1546</v>
      </c>
      <c r="C6" s="978" t="s">
        <v>1586</v>
      </c>
      <c r="D6" s="637"/>
      <c r="E6" s="100" t="s">
        <v>1060</v>
      </c>
      <c r="F6" s="638" t="s">
        <v>53</v>
      </c>
      <c r="G6" s="827" t="str">
        <f>_xlfn.TEXTJOIN(CHAR(10),TRUE,'Activités S+T+L'!C100:L100)</f>
        <v xml:space="preserve">S1AT2: étude d'une moisissure d'intérêt industriel, Penicillium roquefortii
S3AT1: observation microscopique après coloration de Gram, orientation avec test enzymatique
S4AT1: ECBU 1 (glycosurie + lame DGU +  identification d’une bactérie)
 </v>
      </c>
      <c r="H6" s="730"/>
      <c r="I6" s="583"/>
      <c r="J6" s="617"/>
      <c r="L6" s="669"/>
    </row>
    <row r="7" spans="1:12" s="398" customFormat="1" ht="15.75" thickBot="1">
      <c r="A7" s="93" t="s">
        <v>174</v>
      </c>
      <c r="B7" s="53" t="s">
        <v>173</v>
      </c>
      <c r="C7" s="741"/>
      <c r="D7" s="734"/>
      <c r="E7" s="734"/>
      <c r="F7" s="735"/>
      <c r="G7" s="823" t="str">
        <f>_xlfn.TEXTJOIN(CHAR(10),TRUE,'Activités S+T+L'!C101:L101)</f>
        <v/>
      </c>
      <c r="H7" s="734"/>
      <c r="I7" s="734"/>
      <c r="J7" s="802"/>
    </row>
    <row r="8" spans="1:12" s="398" customFormat="1" ht="29.25" customHeight="1" thickBot="1">
      <c r="A8" s="731" t="s">
        <v>176</v>
      </c>
      <c r="B8" s="745" t="s">
        <v>175</v>
      </c>
      <c r="C8" s="742"/>
      <c r="D8" s="732"/>
      <c r="E8" s="732"/>
      <c r="F8" s="733"/>
      <c r="G8" s="828" t="str">
        <f>_xlfn.TEXTJOIN(CHAR(10),TRUE,'Activités S+T+L'!C102:L102)</f>
        <v>S10AT1 : Recherche de Salmonella et identification par méthode conventionnelle dans un plat à base d'œufs.
S10AT1 bis : Dénombrement et identification de S.aureus dans un plat à base de crème.</v>
      </c>
      <c r="H8" s="732"/>
      <c r="I8" s="732"/>
      <c r="J8" s="803"/>
    </row>
    <row r="9" spans="1:12" s="398" customFormat="1" ht="45.75" thickBot="1">
      <c r="A9" s="672" t="s">
        <v>608</v>
      </c>
      <c r="B9" s="70" t="s">
        <v>1435</v>
      </c>
      <c r="C9" s="640" t="s">
        <v>1061</v>
      </c>
      <c r="D9" s="640"/>
      <c r="E9" s="586" t="s">
        <v>1062</v>
      </c>
      <c r="F9" s="641" t="s">
        <v>54</v>
      </c>
      <c r="G9" s="826" t="str">
        <f>_xlfn.TEXTJOIN(CHAR(10),TRUE,'Activités S+T+L'!C103:L103)</f>
        <v>S1AT3: Recherche de Salmonelles dans le  produit fini</v>
      </c>
      <c r="H9" s="522"/>
      <c r="I9" s="522"/>
      <c r="J9" s="616"/>
    </row>
    <row r="10" spans="1:12" s="398" customFormat="1" ht="30.75" customHeight="1" thickBot="1">
      <c r="A10" s="93" t="s">
        <v>178</v>
      </c>
      <c r="B10" s="53" t="s">
        <v>177</v>
      </c>
      <c r="C10" s="743"/>
      <c r="D10" s="670"/>
      <c r="E10" s="670"/>
      <c r="F10" s="671"/>
      <c r="G10" s="829" t="str">
        <f>_xlfn.TEXTJOIN(CHAR(10),TRUE,'Activités S+T+L'!C104:L104)</f>
        <v>S7AT3 : Croissance des bactéries transformées, étude des conditions de croissance.
S8AT2 : Etude de l'impact de la lumière artificielle sur la croissance des micro-algues.
S8AT4 : Etude de Bacillus cereus dans le cadre de la biominéralisation : identification
S9AT2 : Etude de la croissance des micro-algues dont Dunaniella salina dans différentes conditions d'éclairage, de sel et de CO2.
S9CE2  : La croissance microbienne</v>
      </c>
      <c r="H10" s="670"/>
      <c r="I10" s="670"/>
      <c r="J10" s="804"/>
    </row>
    <row r="11" spans="1:12" s="398" customFormat="1" ht="45">
      <c r="A11" s="91" t="s">
        <v>179</v>
      </c>
      <c r="B11" s="69" t="s">
        <v>1436</v>
      </c>
      <c r="C11" s="15" t="s">
        <v>1063</v>
      </c>
      <c r="D11" s="15"/>
      <c r="E11" s="517" t="s">
        <v>1064</v>
      </c>
      <c r="F11" s="268" t="s">
        <v>188</v>
      </c>
      <c r="G11" s="826" t="str">
        <f>_xlfn.TEXTJOIN(CHAR(10),TRUE,'Activités S+T+L'!C105:L105)</f>
        <v>S5AT2 suivi de croissance + CE2</v>
      </c>
      <c r="H11" s="522"/>
      <c r="I11" s="522"/>
      <c r="J11" s="616"/>
    </row>
    <row r="12" spans="1:12" s="398" customFormat="1" ht="60">
      <c r="A12" s="92" t="s">
        <v>180</v>
      </c>
      <c r="B12" s="33" t="s">
        <v>1437</v>
      </c>
      <c r="C12" s="15" t="s">
        <v>1065</v>
      </c>
      <c r="D12" s="15"/>
      <c r="E12" s="517"/>
      <c r="F12" s="268" t="s">
        <v>188</v>
      </c>
      <c r="G12" s="826" t="str">
        <f>_xlfn.TEXTJOIN(CHAR(10),TRUE,'Activités S+T+L'!C106:L106)</f>
        <v>S5AT2 suivi de croissance + CE2</v>
      </c>
      <c r="H12" s="522"/>
      <c r="I12" s="522"/>
      <c r="J12" s="616"/>
    </row>
    <row r="13" spans="1:12" s="398" customFormat="1" ht="30">
      <c r="A13" s="92" t="s">
        <v>181</v>
      </c>
      <c r="B13" s="33" t="s">
        <v>37</v>
      </c>
      <c r="C13" s="15" t="s">
        <v>38</v>
      </c>
      <c r="D13" s="15"/>
      <c r="E13" s="517" t="s">
        <v>38</v>
      </c>
      <c r="F13" s="268"/>
      <c r="G13" s="826" t="str">
        <f>_xlfn.TEXTJOIN(CHAR(10),TRUE,'Activités S+T+L'!C107:L107)</f>
        <v>S5AT2 suivi de croissance + CE2</v>
      </c>
      <c r="H13" s="522"/>
      <c r="I13" s="522"/>
      <c r="J13" s="616"/>
    </row>
    <row r="14" spans="1:12" s="398" customFormat="1" ht="15.75" thickBot="1">
      <c r="A14" s="288" t="s">
        <v>609</v>
      </c>
      <c r="B14" s="289" t="s">
        <v>39</v>
      </c>
      <c r="C14" s="15" t="s">
        <v>187</v>
      </c>
      <c r="D14" s="15"/>
      <c r="E14" s="517"/>
      <c r="F14" s="268" t="s">
        <v>58</v>
      </c>
      <c r="G14" s="826" t="str">
        <f>_xlfn.TEXTJOIN(CHAR(10),TRUE,'Activités S+T+L'!C108:L108)</f>
        <v>S5AT2 suivi de croissance + CE2</v>
      </c>
      <c r="H14" s="522"/>
      <c r="I14" s="522"/>
      <c r="J14" s="616"/>
    </row>
    <row r="15" spans="1:12" s="398" customFormat="1" ht="60.75" thickBot="1">
      <c r="A15" s="93" t="s">
        <v>183</v>
      </c>
      <c r="B15" s="53" t="s">
        <v>182</v>
      </c>
      <c r="C15" s="743"/>
      <c r="D15" s="670"/>
      <c r="E15" s="670"/>
      <c r="F15" s="671"/>
      <c r="G15" s="829" t="str">
        <f>_xlfn.TEXTJOIN(CHAR(10),TRUE,'Activités S+T+L'!C109:L109)</f>
        <v>S7CE4 : Les agents antimicrobiens
S8AT3 : Etude de l'effet des agents antimicrobiens sur les micro-organismes d'altération.
S10CE4 : Les agents antimicrobiens</v>
      </c>
      <c r="H15" s="670"/>
      <c r="I15" s="670"/>
      <c r="J15" s="804"/>
    </row>
    <row r="16" spans="1:12" s="398" customFormat="1" ht="60">
      <c r="A16" s="91" t="s">
        <v>184</v>
      </c>
      <c r="B16" s="69" t="s">
        <v>1438</v>
      </c>
      <c r="C16" s="15" t="s">
        <v>1547</v>
      </c>
      <c r="D16" s="15"/>
      <c r="E16" s="517" t="s">
        <v>1066</v>
      </c>
      <c r="F16" s="268"/>
      <c r="G16" s="826" t="str">
        <f>_xlfn.TEXTJOIN(CHAR(10),TRUE,'Activités S+T+L'!C110:L110)</f>
        <v>S1CE3: les agents antimicrobiens
S8CE3 : Les agents antimicrobiens</v>
      </c>
      <c r="H16" s="522"/>
      <c r="I16" s="522"/>
      <c r="J16" s="616"/>
    </row>
    <row r="17" spans="1:10" s="398" customFormat="1" ht="135">
      <c r="A17" s="92" t="s">
        <v>185</v>
      </c>
      <c r="B17" s="33" t="s">
        <v>1439</v>
      </c>
      <c r="C17" s="15" t="s">
        <v>1067</v>
      </c>
      <c r="D17" s="15"/>
      <c r="E17" s="517"/>
      <c r="F17" s="268"/>
      <c r="G17" s="826" t="str">
        <f>_xlfn.TEXTJOIN(CHAR(10),TRUE,'Activités S+T+L'!C111:L111)</f>
        <v>S1AT1: Recherche d'antibiotiques dans le lait cru
S2AT2: recherche antibiotiques dans le lait
S4AT2: ECBU 2 (ATB standard et ATB G-)
S7AT2 bis : Mise en évidence de la sensibilité à l'ampicilline de la cellule non transformée et de la résistance de la cellule transformée par un antibiogramme.
S10AT4: Recherche d'un traitement antibiotique : antibiogramme
S10AT4 bis : Recherche d'un traitement antibiotique : CMI</v>
      </c>
      <c r="H17" s="522"/>
      <c r="I17" s="522"/>
      <c r="J17" s="616"/>
    </row>
    <row r="18" spans="1:10" s="398" customFormat="1" ht="30.75" thickBot="1">
      <c r="A18" s="673" t="s">
        <v>186</v>
      </c>
      <c r="B18" s="71" t="s">
        <v>1440</v>
      </c>
      <c r="C18" s="637" t="s">
        <v>1068</v>
      </c>
      <c r="D18" s="637"/>
      <c r="E18" s="100"/>
      <c r="F18" s="638" t="s">
        <v>59</v>
      </c>
      <c r="G18" s="827" t="str">
        <f>_xlfn.TEXTJOIN(CHAR(10),TRUE,'Activités S+T+L'!C112:L112)</f>
        <v>S1CE3: les agents antimicrobiens
S4C3:CMI</v>
      </c>
      <c r="H18" s="583"/>
      <c r="I18" s="583"/>
      <c r="J18" s="617"/>
    </row>
    <row r="19" spans="1:10" s="398" customFormat="1" ht="150.75" thickBot="1">
      <c r="A19" s="95" t="s">
        <v>28</v>
      </c>
      <c r="B19" s="34" t="s">
        <v>189</v>
      </c>
      <c r="C19" s="755"/>
      <c r="D19" s="755"/>
      <c r="E19" s="756"/>
      <c r="F19" s="757"/>
      <c r="G19" s="830" t="str">
        <f>_xlfn.TEXTJOIN(CHAR(10),TRUE,'Activités S+T+L'!C113:L113)</f>
        <v>S4AT1: ECBU 1 (glycosurie + lame DGU +  identification d’une bactérie)
S6AT1: id MO boues
S8AT4 : Etude de Bacillus cereus dans le cadre de la biominéralisation : identification
S8CE4 : Demarche d'identification
S10AT1 : Recherche de Salmonella et identification par méthode conventionnelle dans un plat à base d'œufs.
S10AT1 bis : Dénombrement et identification de S.aureus dans un plat à base de crème.</v>
      </c>
      <c r="H19" s="756"/>
      <c r="I19" s="756"/>
      <c r="J19" s="805"/>
    </row>
    <row r="20" spans="1:10" s="398" customFormat="1" ht="15.75" thickBot="1">
      <c r="A20" s="750" t="s">
        <v>191</v>
      </c>
      <c r="B20" s="751" t="s">
        <v>190</v>
      </c>
      <c r="C20" s="752"/>
      <c r="D20" s="752"/>
      <c r="E20" s="753"/>
      <c r="F20" s="754"/>
      <c r="G20" s="831" t="str">
        <f>_xlfn.TEXTJOIN(CHAR(10),TRUE,'Activités S+T+L'!C114:L114)</f>
        <v/>
      </c>
      <c r="H20" s="753"/>
      <c r="I20" s="753"/>
      <c r="J20" s="806"/>
    </row>
    <row r="21" spans="1:10" s="398" customFormat="1" ht="45.75" thickBot="1">
      <c r="A21" s="677" t="s">
        <v>192</v>
      </c>
      <c r="B21" s="73" t="s">
        <v>41</v>
      </c>
      <c r="C21" s="15" t="s">
        <v>1069</v>
      </c>
      <c r="D21" s="15"/>
      <c r="E21" s="517" t="s">
        <v>1070</v>
      </c>
      <c r="F21" s="268" t="s">
        <v>301</v>
      </c>
      <c r="G21" s="826" t="str">
        <f>_xlfn.TEXTJOIN(CHAR(10),TRUE,'Activités S+T+L'!C115:L115)</f>
        <v>S1AT3: Recherche de Salmonella dans un produit fini</v>
      </c>
      <c r="H21" s="522"/>
      <c r="I21" s="522"/>
      <c r="J21" s="616"/>
    </row>
    <row r="22" spans="1:10" s="398" customFormat="1" ht="15.75" thickBot="1">
      <c r="A22" s="95" t="s">
        <v>21</v>
      </c>
      <c r="B22" s="34" t="s">
        <v>196</v>
      </c>
      <c r="C22" s="674"/>
      <c r="D22" s="675"/>
      <c r="E22" s="675"/>
      <c r="F22" s="676"/>
      <c r="G22" s="832" t="str">
        <f>_xlfn.TEXTJOIN(CHAR(10),TRUE,'Activités S+T+L'!C116:L116)</f>
        <v/>
      </c>
      <c r="H22" s="675"/>
      <c r="I22" s="675"/>
      <c r="J22" s="471"/>
    </row>
    <row r="23" spans="1:10" s="398" customFormat="1" ht="45">
      <c r="A23" s="678" t="s">
        <v>610</v>
      </c>
      <c r="B23" s="72" t="s">
        <v>1441</v>
      </c>
      <c r="C23" s="15" t="s">
        <v>1071</v>
      </c>
      <c r="D23" s="15"/>
      <c r="E23" s="517" t="s">
        <v>1072</v>
      </c>
      <c r="F23" s="268" t="s">
        <v>40</v>
      </c>
      <c r="G23" s="826" t="str">
        <f>_xlfn.TEXTJOIN(CHAR(10),TRUE,'Activités S+T+L'!C117:L117)</f>
        <v>S1AT1: Dénombrement de la flore aérobie</v>
      </c>
      <c r="H23" s="522"/>
      <c r="I23" s="522"/>
      <c r="J23" s="616"/>
    </row>
    <row r="24" spans="1:10" s="398" customFormat="1" ht="105">
      <c r="A24" s="679" t="s">
        <v>193</v>
      </c>
      <c r="B24" s="35" t="s">
        <v>1442</v>
      </c>
      <c r="C24" s="15" t="s">
        <v>1073</v>
      </c>
      <c r="D24" s="15"/>
      <c r="E24" s="517" t="s">
        <v>1074</v>
      </c>
      <c r="F24" s="268" t="s">
        <v>40</v>
      </c>
      <c r="G24" s="826" t="str">
        <f>_xlfn.TEXTJOIN(CHAR(10),TRUE,'Activités S+T+L'!C118:L118)</f>
        <v>S1AT3: Recherche de Salmonelles dans un lot de Roquefort</v>
      </c>
      <c r="H24" s="522"/>
      <c r="I24" s="522"/>
      <c r="J24" s="616"/>
    </row>
    <row r="25" spans="1:10" s="398" customFormat="1" ht="30">
      <c r="A25" s="679" t="s">
        <v>195</v>
      </c>
      <c r="B25" s="35" t="s">
        <v>42</v>
      </c>
      <c r="C25" s="15" t="s">
        <v>1075</v>
      </c>
      <c r="D25" s="15"/>
      <c r="E25" s="517" t="s">
        <v>264</v>
      </c>
      <c r="F25" s="268"/>
      <c r="G25" s="826" t="str">
        <f>_xlfn.TEXTJOIN(CHAR(10),TRUE,'Activités S+T+L'!C119:L119)</f>
        <v/>
      </c>
      <c r="H25" s="522"/>
      <c r="I25" s="522"/>
      <c r="J25" s="616"/>
    </row>
    <row r="26" spans="1:10" s="398" customFormat="1" ht="30.75" thickBot="1">
      <c r="A26" s="680" t="s">
        <v>194</v>
      </c>
      <c r="B26" s="74" t="s">
        <v>1443</v>
      </c>
      <c r="C26" s="15" t="s">
        <v>1076</v>
      </c>
      <c r="D26" s="15"/>
      <c r="E26" s="517" t="s">
        <v>43</v>
      </c>
      <c r="F26" s="268" t="s">
        <v>40</v>
      </c>
      <c r="G26" s="826" t="str">
        <f>_xlfn.TEXTJOIN(CHAR(10),TRUE,'Activités S+T+L'!C120:L120)</f>
        <v/>
      </c>
      <c r="H26" s="522"/>
      <c r="I26" s="522"/>
      <c r="J26" s="616"/>
    </row>
    <row r="27" spans="1:10" s="398" customFormat="1" ht="30.75" thickBot="1">
      <c r="A27" s="95" t="s">
        <v>197</v>
      </c>
      <c r="B27" s="34" t="s">
        <v>302</v>
      </c>
      <c r="C27" s="15"/>
      <c r="D27" s="15"/>
      <c r="E27" s="517"/>
      <c r="F27" s="268"/>
      <c r="G27" s="826" t="str">
        <f>_xlfn.TEXTJOIN(CHAR(10),TRUE,'Activités S+T+L'!C121:L121)</f>
        <v/>
      </c>
      <c r="H27" s="522"/>
      <c r="I27" s="522"/>
      <c r="J27" s="616"/>
    </row>
    <row r="28" spans="1:10" s="398" customFormat="1" ht="75">
      <c r="A28" s="678" t="s">
        <v>198</v>
      </c>
      <c r="B28" s="72" t="s">
        <v>1444</v>
      </c>
      <c r="C28" s="15" t="s">
        <v>1077</v>
      </c>
      <c r="D28" s="15"/>
      <c r="E28" s="517" t="s">
        <v>1078</v>
      </c>
      <c r="F28" s="268" t="s">
        <v>40</v>
      </c>
      <c r="G28" s="826" t="str">
        <f>_xlfn.TEXTJOIN(CHAR(10),TRUE,'Activités S+T+L'!C122:L122)</f>
        <v>S1AT3: Identification d'une souche de Salmonella dans un lot de Roquefort</v>
      </c>
      <c r="H28" s="522"/>
      <c r="I28" s="522"/>
      <c r="J28" s="616"/>
    </row>
    <row r="29" spans="1:10" s="398" customFormat="1" ht="60.75" thickBot="1">
      <c r="A29" s="680" t="s">
        <v>199</v>
      </c>
      <c r="B29" s="74" t="s">
        <v>1445</v>
      </c>
      <c r="C29" s="637" t="s">
        <v>1079</v>
      </c>
      <c r="D29" s="637"/>
      <c r="E29" s="100" t="s">
        <v>1080</v>
      </c>
      <c r="F29" s="638"/>
      <c r="G29" s="827" t="str">
        <f>_xlfn.TEXTJOIN(CHAR(10),TRUE,'Activités S+T+L'!C123:L123)</f>
        <v>S1AT3: Identification d'une souche de Salmonella dans un lot de Roquefort</v>
      </c>
      <c r="H29" s="583"/>
      <c r="I29" s="583"/>
      <c r="J29" s="617"/>
    </row>
    <row r="30" spans="1:10" s="398" customFormat="1" ht="15.75" thickBot="1">
      <c r="A30" s="96" t="s">
        <v>32</v>
      </c>
      <c r="B30" s="37" t="s">
        <v>201</v>
      </c>
      <c r="C30" s="857"/>
      <c r="D30" s="857"/>
      <c r="E30" s="858"/>
      <c r="F30" s="859"/>
      <c r="G30" s="860" t="str">
        <f>_xlfn.TEXTJOIN(CHAR(10),TRUE,'Activités S+T+L'!C124:L124)</f>
        <v/>
      </c>
      <c r="H30" s="858"/>
      <c r="I30" s="858"/>
      <c r="J30" s="861"/>
    </row>
    <row r="31" spans="1:10" s="398" customFormat="1" ht="45.75" thickBot="1">
      <c r="A31" s="850" t="s">
        <v>200</v>
      </c>
      <c r="B31" s="851" t="s">
        <v>202</v>
      </c>
      <c r="C31" s="852"/>
      <c r="D31" s="852"/>
      <c r="E31" s="853"/>
      <c r="F31" s="854"/>
      <c r="G31" s="855" t="str">
        <f>_xlfn.TEXTJOIN(CHAR(10),TRUE,'Activités S+T+L'!C125:L125)</f>
        <v>S9AT2 : Etude de la croissance des micro-algues dont Dunaniella salina dans différentes conditions d'éclairage, de sel et de CO2.</v>
      </c>
      <c r="H31" s="853"/>
      <c r="I31" s="853"/>
      <c r="J31" s="856"/>
    </row>
    <row r="32" spans="1:10" s="398" customFormat="1" ht="45.75" thickBot="1">
      <c r="A32" s="685" t="s">
        <v>204</v>
      </c>
      <c r="B32" s="76" t="s">
        <v>1446</v>
      </c>
      <c r="C32" s="15" t="s">
        <v>1548</v>
      </c>
      <c r="D32" s="15"/>
      <c r="E32" s="517" t="s">
        <v>44</v>
      </c>
      <c r="F32" s="268"/>
      <c r="G32" s="826" t="str">
        <f>_xlfn.TEXTJOIN(CHAR(10),TRUE,'Activités S+T+L'!C126:L126)</f>
        <v>S10AT6 : Analyse sanguine d'un patient atteint d'une infection : NFS, groupage sanguin.</v>
      </c>
      <c r="H32" s="522"/>
      <c r="I32" s="522"/>
      <c r="J32" s="616"/>
    </row>
    <row r="33" spans="1:10" s="687" customFormat="1" ht="15.75" thickBot="1">
      <c r="A33" s="686" t="s">
        <v>203</v>
      </c>
      <c r="B33" s="37" t="s">
        <v>265</v>
      </c>
      <c r="C33" s="682"/>
      <c r="D33" s="683"/>
      <c r="E33" s="683"/>
      <c r="F33" s="684"/>
      <c r="G33" s="833" t="str">
        <f>_xlfn.TEXTJOIN(CHAR(10),TRUE,'Activités S+T+L'!C127:L127)</f>
        <v>S6AT2: dénombrement des MO Boues</v>
      </c>
      <c r="H33" s="683"/>
      <c r="I33" s="683"/>
      <c r="J33" s="807"/>
    </row>
    <row r="34" spans="1:10" s="398" customFormat="1" ht="60">
      <c r="A34" s="688" t="s">
        <v>205</v>
      </c>
      <c r="B34" s="75" t="s">
        <v>1447</v>
      </c>
      <c r="C34" s="15" t="s">
        <v>1549</v>
      </c>
      <c r="D34" s="15"/>
      <c r="E34" s="517" t="s">
        <v>1081</v>
      </c>
      <c r="F34" s="268" t="s">
        <v>47</v>
      </c>
      <c r="G34" s="826" t="str">
        <f>_xlfn.TEXTJOIN(CHAR(10),TRUE,'Activités S+T+L'!C128:L128)</f>
        <v/>
      </c>
      <c r="H34" s="522"/>
      <c r="I34" s="522"/>
      <c r="J34" s="616"/>
    </row>
    <row r="35" spans="1:10" s="398" customFormat="1" ht="135">
      <c r="A35" s="689" t="s">
        <v>206</v>
      </c>
      <c r="B35" s="38" t="s">
        <v>45</v>
      </c>
      <c r="C35" s="15" t="s">
        <v>1082</v>
      </c>
      <c r="D35" s="15"/>
      <c r="E35" s="517" t="s">
        <v>1083</v>
      </c>
      <c r="F35" s="268"/>
      <c r="G35" s="826" t="str">
        <f>_xlfn.TEXTJOIN(CHAR(10),TRUE,'Activités S+T+L'!C129:L129)</f>
        <v>S1AT1: Dénombrement de la flore aérobie d'un lait cru
S4AT1: ECBU 1 (glycosurie + lame DGU +  identification d’une bactérie)
S7AT3 : Croissance des bactéries transformées, étude des conditions de croissance.
S10AT1 bis : Dénombrement et identification de S.aureus dans un plat à base de crème.
S10AT5 : Recherche de bactériophage de Salmonella dans l'eau et dénombrement d'une suspension de bactériophage.</v>
      </c>
      <c r="H35" s="522"/>
      <c r="I35" s="522"/>
      <c r="J35" s="616"/>
    </row>
    <row r="36" spans="1:10" s="398" customFormat="1" ht="75.75" thickBot="1">
      <c r="A36" s="758" t="s">
        <v>207</v>
      </c>
      <c r="B36" s="759" t="s">
        <v>46</v>
      </c>
      <c r="C36" s="637" t="s">
        <v>1084</v>
      </c>
      <c r="D36" s="637"/>
      <c r="E36" s="100" t="s">
        <v>1084</v>
      </c>
      <c r="F36" s="638"/>
      <c r="G36" s="827" t="str">
        <f>_xlfn.TEXTJOIN(CHAR(10),TRUE,'Activités S+T+L'!C130:L130)</f>
        <v>S1AT1: Dénombrement de la flore aérobie d'un lait cru
S7AT3 : Croissance des bactéries transformées, étude des conditions de croissance.
S10AT1 bis : Dénombrement et identification de S.aureus dans un plat à base de crème.</v>
      </c>
      <c r="H36" s="583"/>
      <c r="I36" s="583"/>
      <c r="J36" s="617"/>
    </row>
    <row r="37" spans="1:10" s="398" customFormat="1" ht="15.75" thickBot="1">
      <c r="A37" s="690" t="s">
        <v>208</v>
      </c>
      <c r="B37" s="39" t="s">
        <v>286</v>
      </c>
      <c r="C37" s="765"/>
      <c r="D37" s="766"/>
      <c r="E37" s="766"/>
      <c r="F37" s="767"/>
      <c r="G37" s="834" t="str">
        <f>_xlfn.TEXTJOIN(CHAR(10),TRUE,'Activités S+T+L'!C131:L131)</f>
        <v/>
      </c>
      <c r="H37" s="766"/>
      <c r="I37" s="766"/>
      <c r="J37" s="808"/>
    </row>
    <row r="38" spans="1:10" s="398" customFormat="1" ht="30.75" thickBot="1">
      <c r="A38" s="760" t="s">
        <v>209</v>
      </c>
      <c r="B38" s="761" t="s">
        <v>266</v>
      </c>
      <c r="C38" s="762"/>
      <c r="D38" s="763"/>
      <c r="E38" s="763"/>
      <c r="F38" s="764"/>
      <c r="G38" s="835" t="str">
        <f>_xlfn.TEXTJOIN(CHAR(10),TRUE,'Activités S+T+L'!C132:L132)</f>
        <v>S7AT6 : Analyse du plasmide extrait par digestion enzymatique et électrophorèse</v>
      </c>
      <c r="H38" s="763"/>
      <c r="I38" s="763"/>
      <c r="J38" s="809"/>
    </row>
    <row r="39" spans="1:10" s="398" customFormat="1" ht="30">
      <c r="A39" s="691" t="s">
        <v>210</v>
      </c>
      <c r="B39" s="77" t="s">
        <v>1448</v>
      </c>
      <c r="C39" s="15" t="s">
        <v>1085</v>
      </c>
      <c r="D39" s="15"/>
      <c r="E39" s="517"/>
      <c r="F39" s="268" t="s">
        <v>56</v>
      </c>
      <c r="G39" s="826" t="str">
        <f>_xlfn.TEXTJOIN(CHAR(10),TRUE,'Activités S+T+L'!C133:L133)</f>
        <v/>
      </c>
      <c r="H39" s="522"/>
      <c r="I39" s="522"/>
      <c r="J39" s="616"/>
    </row>
    <row r="40" spans="1:10" s="398" customFormat="1" ht="90">
      <c r="A40" s="692" t="s">
        <v>211</v>
      </c>
      <c r="B40" s="40" t="s">
        <v>1449</v>
      </c>
      <c r="C40" s="15" t="s">
        <v>1086</v>
      </c>
      <c r="D40" s="15"/>
      <c r="E40" s="517" t="s">
        <v>1550</v>
      </c>
      <c r="F40" s="268" t="s">
        <v>57</v>
      </c>
      <c r="G40" s="826" t="str">
        <f>_xlfn.TEXTJOIN(CHAR(10),TRUE,'Activités S+T+L'!C134:L134)</f>
        <v/>
      </c>
      <c r="H40" s="522"/>
      <c r="I40" s="522"/>
      <c r="J40" s="616"/>
    </row>
    <row r="41" spans="1:10" s="398" customFormat="1" ht="30.75" thickBot="1">
      <c r="A41" s="693" t="s">
        <v>212</v>
      </c>
      <c r="B41" s="78" t="s">
        <v>1450</v>
      </c>
      <c r="C41" s="15" t="s">
        <v>1551</v>
      </c>
      <c r="D41" s="15"/>
      <c r="E41" s="517" t="s">
        <v>1087</v>
      </c>
      <c r="F41" s="268" t="s">
        <v>57</v>
      </c>
      <c r="G41" s="826" t="str">
        <f>_xlfn.TEXTJOIN(CHAR(10),TRUE,'Activités S+T+L'!C135:L135)</f>
        <v/>
      </c>
      <c r="H41" s="522"/>
      <c r="I41" s="522"/>
      <c r="J41" s="616"/>
    </row>
    <row r="42" spans="1:10" s="398" customFormat="1" ht="30.75" thickBot="1">
      <c r="A42" s="690" t="s">
        <v>213</v>
      </c>
      <c r="B42" s="39" t="s">
        <v>267</v>
      </c>
      <c r="C42" s="15"/>
      <c r="D42" s="15"/>
      <c r="E42" s="517"/>
      <c r="F42" s="268"/>
      <c r="G42" s="826" t="str">
        <f>_xlfn.TEXTJOIN(CHAR(10),TRUE,'Activités S+T+L'!C136:L136)</f>
        <v>S7AT6 : Analyse du plasmide extrait par digestion enzymatique et électrophorèse</v>
      </c>
      <c r="H42" s="522"/>
      <c r="I42" s="522"/>
      <c r="J42" s="616"/>
    </row>
    <row r="43" spans="1:10" s="398" customFormat="1" ht="45">
      <c r="A43" s="691" t="s">
        <v>214</v>
      </c>
      <c r="B43" s="77" t="s">
        <v>48</v>
      </c>
      <c r="C43" s="15" t="s">
        <v>1088</v>
      </c>
      <c r="D43" s="15"/>
      <c r="E43" s="517" t="s">
        <v>1089</v>
      </c>
      <c r="F43" s="268" t="s">
        <v>50</v>
      </c>
      <c r="G43" s="826" t="str">
        <f>_xlfn.TEXTJOIN(CHAR(10),TRUE,'Activités S+T+L'!C137:L137)</f>
        <v/>
      </c>
      <c r="H43" s="522"/>
      <c r="I43" s="522"/>
      <c r="J43" s="616"/>
    </row>
    <row r="44" spans="1:10" s="398" customFormat="1" ht="30.75" thickBot="1">
      <c r="A44" s="693" t="s">
        <v>215</v>
      </c>
      <c r="B44" s="78" t="s">
        <v>49</v>
      </c>
      <c r="C44" s="637" t="s">
        <v>1090</v>
      </c>
      <c r="D44" s="637"/>
      <c r="E44" s="100" t="s">
        <v>1087</v>
      </c>
      <c r="F44" s="638" t="s">
        <v>50</v>
      </c>
      <c r="G44" s="827" t="str">
        <f>_xlfn.TEXTJOIN(CHAR(10),TRUE,'Activités S+T+L'!C138:L138)</f>
        <v/>
      </c>
      <c r="H44" s="583"/>
      <c r="I44" s="583"/>
      <c r="J44" s="617"/>
    </row>
    <row r="45" spans="1:10" s="398" customFormat="1" ht="15.75" thickBot="1">
      <c r="A45" s="694" t="s">
        <v>216</v>
      </c>
      <c r="B45" s="55" t="s">
        <v>268</v>
      </c>
      <c r="C45" s="768"/>
      <c r="D45" s="769"/>
      <c r="E45" s="769"/>
      <c r="F45" s="770"/>
      <c r="G45" s="836" t="str">
        <f>_xlfn.TEXTJOIN(CHAR(10),TRUE,'Activités S+T+L'!C139:L139)</f>
        <v>S10CE6 : Les techniques immunologiques</v>
      </c>
      <c r="H45" s="769"/>
      <c r="I45" s="769"/>
      <c r="J45" s="810"/>
    </row>
    <row r="46" spans="1:10" s="398" customFormat="1" ht="90">
      <c r="A46" s="695" t="s">
        <v>611</v>
      </c>
      <c r="B46" s="41" t="s">
        <v>1552</v>
      </c>
      <c r="C46" s="640" t="s">
        <v>1091</v>
      </c>
      <c r="D46" s="640"/>
      <c r="E46" s="586" t="s">
        <v>1092</v>
      </c>
      <c r="F46" s="641"/>
      <c r="G46" s="825" t="str">
        <f>_xlfn.TEXTJOIN(CHAR(10),TRUE,'Activités S+T+L'!C140:L140)</f>
        <v>S2AT3 : recherche Ag brucellose
S10AT2 : Recherche de Salmonella par une technique ELISA.
S10AT6 : Analyse sanguine d'un patient atteint d'une infection : NFS, groupage sanguin.</v>
      </c>
      <c r="H46" s="587"/>
      <c r="I46" s="587"/>
      <c r="J46" s="618"/>
    </row>
    <row r="47" spans="1:10" s="398" customFormat="1" ht="45">
      <c r="A47" s="696" t="s">
        <v>612</v>
      </c>
      <c r="B47" s="41" t="s">
        <v>1553</v>
      </c>
      <c r="C47" s="15" t="s">
        <v>1093</v>
      </c>
      <c r="D47" s="15"/>
      <c r="E47" s="517"/>
      <c r="F47" s="268"/>
      <c r="G47" s="826" t="str">
        <f>_xlfn.TEXTJOIN(CHAR(10),TRUE,'Activités S+T+L'!C141:L141)</f>
        <v>S2AT3 : recherche Ag brucellose
S10AT6 : Analyse sanguine d'un patient atteint d'une infection : NFS, groupage sanguin.</v>
      </c>
      <c r="H47" s="522"/>
      <c r="I47" s="522"/>
      <c r="J47" s="616"/>
    </row>
    <row r="48" spans="1:10" s="398" customFormat="1" ht="30.75" thickBot="1">
      <c r="A48" s="771" t="s">
        <v>613</v>
      </c>
      <c r="B48" s="116" t="s">
        <v>1451</v>
      </c>
      <c r="C48" s="637" t="s">
        <v>287</v>
      </c>
      <c r="D48" s="637"/>
      <c r="E48" s="100"/>
      <c r="F48" s="638" t="s">
        <v>51</v>
      </c>
      <c r="G48" s="827" t="str">
        <f>_xlfn.TEXTJOIN(CHAR(10),TRUE,'Activités S+T+L'!C142:L142)</f>
        <v>S10AT2 : Recherche de Salmonella par une technique ELISA.</v>
      </c>
      <c r="H48" s="583"/>
      <c r="I48" s="583"/>
      <c r="J48" s="617"/>
    </row>
    <row r="49" spans="1:10" s="398" customFormat="1" ht="15.75" thickBot="1">
      <c r="A49" s="697" t="s">
        <v>217</v>
      </c>
      <c r="B49" s="42" t="s">
        <v>269</v>
      </c>
      <c r="C49" s="775"/>
      <c r="D49" s="775"/>
      <c r="E49" s="776"/>
      <c r="F49" s="777"/>
      <c r="G49" s="837" t="str">
        <f>_xlfn.TEXTJOIN(CHAR(10),TRUE,'Activités S+T+L'!C143:L143)</f>
        <v/>
      </c>
      <c r="H49" s="776"/>
      <c r="I49" s="776"/>
      <c r="J49" s="811"/>
    </row>
    <row r="50" spans="1:10" s="398" customFormat="1" ht="45.75" thickBot="1">
      <c r="A50" s="701" t="s">
        <v>218</v>
      </c>
      <c r="B50" s="80" t="s">
        <v>270</v>
      </c>
      <c r="C50" s="772"/>
      <c r="D50" s="772"/>
      <c r="E50" s="773"/>
      <c r="F50" s="774"/>
      <c r="G50" s="838" t="str">
        <f>_xlfn.TEXTJOIN(CHAR(10),TRUE,'Activités S+T+L'!C144:L144)</f>
        <v>S8AT6 : Extraction de l'amylase d'une souche bactérienne
S9AT4 : Extraction des pigments chlorophylliens et analyse par CCM.</v>
      </c>
      <c r="H50" s="773"/>
      <c r="I50" s="773"/>
      <c r="J50" s="812"/>
    </row>
    <row r="51" spans="1:10" s="398" customFormat="1" ht="75">
      <c r="A51" s="702" t="s">
        <v>219</v>
      </c>
      <c r="B51" s="79" t="s">
        <v>1452</v>
      </c>
      <c r="C51" s="640" t="s">
        <v>1094</v>
      </c>
      <c r="D51" s="640"/>
      <c r="E51" s="586"/>
      <c r="F51" s="641"/>
      <c r="G51" s="826" t="str">
        <f>_xlfn.TEXTJOIN(CHAR(10),TRUE,'Activités S+T+L'!C145:L145)</f>
        <v/>
      </c>
      <c r="H51" s="522"/>
      <c r="I51" s="522"/>
      <c r="J51" s="616"/>
    </row>
    <row r="52" spans="1:10" s="398" customFormat="1" ht="45.75" thickBot="1">
      <c r="A52" s="703" t="s">
        <v>220</v>
      </c>
      <c r="B52" s="81" t="s">
        <v>1453</v>
      </c>
      <c r="C52" s="15" t="s">
        <v>1095</v>
      </c>
      <c r="D52" s="15"/>
      <c r="E52" s="517"/>
      <c r="F52" s="268"/>
      <c r="G52" s="826" t="str">
        <f>_xlfn.TEXTJOIN(CHAR(10),TRUE,'Activités S+T+L'!C146:L146)</f>
        <v/>
      </c>
      <c r="H52" s="522"/>
      <c r="I52" s="522"/>
      <c r="J52" s="616"/>
    </row>
    <row r="53" spans="1:10" s="398" customFormat="1" ht="120.75" thickBot="1">
      <c r="A53" s="697" t="s">
        <v>221</v>
      </c>
      <c r="B53" s="42" t="s">
        <v>271</v>
      </c>
      <c r="C53" s="698"/>
      <c r="D53" s="699"/>
      <c r="E53" s="699"/>
      <c r="F53" s="700" t="s">
        <v>300</v>
      </c>
      <c r="G53" s="839" t="str">
        <f>_xlfn.TEXTJOIN(CHAR(10),TRUE,'Activités S+T+L'!C147:L147)</f>
        <v>S7AT6 : Analyse du plasmide extrait par digestion enzymatique et électrophorèse
S8AT7 ter : utilisation des empreintes génétiques pour identifier l'origine d'un cheveux retrouvé dans un sceau de cire : technique de RFLP
S10AT7 : Analyse sanguine d'un patient atteint d'une infection : glycémie, protéinémie, électrophorèse des protéines plasmatiques.</v>
      </c>
      <c r="H53" s="699"/>
      <c r="I53" s="699"/>
      <c r="J53" s="813"/>
    </row>
    <row r="54" spans="1:10" s="398" customFormat="1" ht="60">
      <c r="A54" s="702" t="s">
        <v>222</v>
      </c>
      <c r="B54" s="79" t="s">
        <v>1454</v>
      </c>
      <c r="C54" s="15" t="s">
        <v>1096</v>
      </c>
      <c r="D54" s="15"/>
      <c r="E54" s="517" t="s">
        <v>60</v>
      </c>
      <c r="F54" s="268"/>
      <c r="G54" s="826" t="str">
        <f>_xlfn.TEXTJOIN(CHAR(10),TRUE,'Activités S+T+L'!C148:L148)</f>
        <v/>
      </c>
      <c r="H54" s="522"/>
      <c r="I54" s="522"/>
      <c r="J54" s="616"/>
    </row>
    <row r="55" spans="1:10" s="398" customFormat="1" ht="45">
      <c r="A55" s="704" t="s">
        <v>223</v>
      </c>
      <c r="B55" s="43" t="s">
        <v>61</v>
      </c>
      <c r="C55" s="15" t="s">
        <v>1097</v>
      </c>
      <c r="D55" s="15"/>
      <c r="E55" s="517"/>
      <c r="F55" s="268"/>
      <c r="G55" s="826" t="str">
        <f>_xlfn.TEXTJOIN(CHAR(10),TRUE,'Activités S+T+L'!C149:L149)</f>
        <v/>
      </c>
      <c r="H55" s="522"/>
      <c r="I55" s="522"/>
      <c r="J55" s="616"/>
    </row>
    <row r="56" spans="1:10" s="398" customFormat="1" ht="60.75" thickBot="1">
      <c r="A56" s="703" t="s">
        <v>224</v>
      </c>
      <c r="B56" s="81" t="s">
        <v>62</v>
      </c>
      <c r="C56" s="15" t="s">
        <v>1098</v>
      </c>
      <c r="D56" s="15"/>
      <c r="E56" s="517"/>
      <c r="F56" s="268"/>
      <c r="G56" s="826" t="str">
        <f>_xlfn.TEXTJOIN(CHAR(10),TRUE,'Activités S+T+L'!C150:L150)</f>
        <v/>
      </c>
      <c r="H56" s="522"/>
      <c r="I56" s="522"/>
      <c r="J56" s="616"/>
    </row>
    <row r="57" spans="1:10" s="398" customFormat="1" ht="30.75" thickBot="1">
      <c r="A57" s="697" t="s">
        <v>225</v>
      </c>
      <c r="B57" s="42" t="s">
        <v>272</v>
      </c>
      <c r="C57" s="15"/>
      <c r="D57" s="15"/>
      <c r="E57" s="517"/>
      <c r="F57" s="268"/>
      <c r="G57" s="826" t="str">
        <f>_xlfn.TEXTJOIN(CHAR(10),TRUE,'Activités S+T+L'!C151:L151)</f>
        <v>S8AT6 : Extraction de l'amylase d'une souche bactérienne</v>
      </c>
      <c r="H57" s="522"/>
      <c r="I57" s="522"/>
      <c r="J57" s="616"/>
    </row>
    <row r="58" spans="1:10" s="398" customFormat="1" ht="120.75" thickBot="1">
      <c r="A58" s="705" t="s">
        <v>226</v>
      </c>
      <c r="B58" s="82" t="s">
        <v>1455</v>
      </c>
      <c r="C58" s="15" t="s">
        <v>1099</v>
      </c>
      <c r="D58" s="15"/>
      <c r="E58" s="517" t="s">
        <v>1100</v>
      </c>
      <c r="F58" s="268" t="s">
        <v>63</v>
      </c>
      <c r="G58" s="826" t="str">
        <f>_xlfn.TEXTJOIN(CHAR(10),TRUE,'Activités S+T+L'!C152:L152)</f>
        <v/>
      </c>
      <c r="H58" s="522"/>
      <c r="I58" s="522"/>
      <c r="J58" s="616"/>
    </row>
    <row r="59" spans="1:10" s="398" customFormat="1" ht="15.75" thickBot="1">
      <c r="A59" s="697" t="s">
        <v>227</v>
      </c>
      <c r="B59" s="42" t="s">
        <v>273</v>
      </c>
      <c r="C59" s="698"/>
      <c r="D59" s="699"/>
      <c r="E59" s="699"/>
      <c r="F59" s="700"/>
      <c r="G59" s="839" t="str">
        <f>_xlfn.TEXTJOIN(CHAR(10),TRUE,'Activités S+T+L'!C153:L153)</f>
        <v>S8AT6 : Extraction de l'amylase d'une souche bactérienne</v>
      </c>
      <c r="H59" s="699"/>
      <c r="I59" s="699"/>
      <c r="J59" s="813"/>
    </row>
    <row r="60" spans="1:10" s="398" customFormat="1" ht="60.75" thickBot="1">
      <c r="A60" s="705" t="s">
        <v>228</v>
      </c>
      <c r="B60" s="82" t="s">
        <v>1554</v>
      </c>
      <c r="C60" s="637" t="s">
        <v>1101</v>
      </c>
      <c r="D60" s="637"/>
      <c r="E60" s="100"/>
      <c r="F60" s="638" t="s">
        <v>64</v>
      </c>
      <c r="G60" s="827" t="str">
        <f>_xlfn.TEXTJOIN(CHAR(10),TRUE,'Activités S+T+L'!C154:L154)</f>
        <v/>
      </c>
      <c r="H60" s="583"/>
      <c r="I60" s="583"/>
      <c r="J60" s="617"/>
    </row>
    <row r="61" spans="1:10" s="398" customFormat="1" ht="15.75" thickBot="1">
      <c r="A61" s="706" t="s">
        <v>23</v>
      </c>
      <c r="B61" s="44" t="s">
        <v>274</v>
      </c>
      <c r="C61" s="782"/>
      <c r="D61" s="782"/>
      <c r="E61" s="783"/>
      <c r="F61" s="784"/>
      <c r="G61" s="840" t="str">
        <f>_xlfn.TEXTJOIN(CHAR(10),TRUE,'Activités S+T+L'!C155:L155)</f>
        <v/>
      </c>
      <c r="H61" s="785"/>
      <c r="I61" s="785"/>
      <c r="J61" s="814"/>
    </row>
    <row r="62" spans="1:10" s="710" customFormat="1" ht="75.75" thickBot="1">
      <c r="A62" s="707" t="s">
        <v>229</v>
      </c>
      <c r="B62" s="84" t="s">
        <v>275</v>
      </c>
      <c r="C62" s="778"/>
      <c r="D62" s="778"/>
      <c r="E62" s="779"/>
      <c r="F62" s="780"/>
      <c r="G62" s="841" t="str">
        <f>_xlfn.TEXTJOIN(CHAR(10),TRUE,'Activités S+T+L'!C156:L156)</f>
        <v>S7AT3 bis : Vérification de la concentration en glucose d'un milieu de culture et suivi de la consommation en glucose.
S10AT7 : Analyse sanguine d'un patient atteint d'une infection : glycémie, protéinémie, électrophorèse des protéines plasmatiques.</v>
      </c>
      <c r="H62" s="781"/>
      <c r="I62" s="781"/>
      <c r="J62" s="815"/>
    </row>
    <row r="63" spans="1:10" s="398" customFormat="1" ht="90">
      <c r="A63" s="711" t="s">
        <v>230</v>
      </c>
      <c r="B63" s="83" t="s">
        <v>1456</v>
      </c>
      <c r="C63" s="15" t="s">
        <v>1102</v>
      </c>
      <c r="D63" s="15"/>
      <c r="E63" s="517" t="s">
        <v>288</v>
      </c>
      <c r="F63" s="268" t="s">
        <v>65</v>
      </c>
      <c r="G63" s="826" t="str">
        <f>_xlfn.TEXTJOIN(CHAR(10),TRUE,'Activités S+T+L'!C157:L157)</f>
        <v>S2AT1: dosage acide lactique
S3CE2 : rappel dosages spectro + notion point final
S4AT1: ECBU 1 (glycosurie + lame DGU +  identification d’une bactérie)
S5AT4:  dosage glucose pt final + CE3</v>
      </c>
      <c r="H63" s="522"/>
      <c r="I63" s="522"/>
      <c r="J63" s="616"/>
    </row>
    <row r="64" spans="1:10" s="398" customFormat="1" ht="60">
      <c r="A64" s="712" t="s">
        <v>231</v>
      </c>
      <c r="B64" s="45" t="s">
        <v>1555</v>
      </c>
      <c r="C64" s="15" t="s">
        <v>1103</v>
      </c>
      <c r="D64" s="15"/>
      <c r="E64" s="517" t="s">
        <v>66</v>
      </c>
      <c r="F64" s="268" t="s">
        <v>65</v>
      </c>
      <c r="G64" s="826" t="str">
        <f>_xlfn.TEXTJOIN(CHAR(10),TRUE,'Activités S+T+L'!C158:L158)</f>
        <v>S2AT1: dosage acide lactique
S4AT1: ECBU 1 (glycosurie + lame DGU +  identification d’une bactérie)
S5AT4:  dosage glucose pt final + CE3</v>
      </c>
      <c r="H64" s="522"/>
      <c r="I64" s="522"/>
      <c r="J64" s="616"/>
    </row>
    <row r="65" spans="1:10" s="398" customFormat="1" ht="60">
      <c r="A65" s="712" t="s">
        <v>232</v>
      </c>
      <c r="B65" s="45" t="s">
        <v>1457</v>
      </c>
      <c r="C65" s="15" t="s">
        <v>1104</v>
      </c>
      <c r="D65" s="15"/>
      <c r="E65" s="517" t="s">
        <v>289</v>
      </c>
      <c r="F65" s="268" t="s">
        <v>65</v>
      </c>
      <c r="G65" s="826" t="str">
        <f>_xlfn.TEXTJOIN(CHAR(10),TRUE,'Activités S+T+L'!C159:L159)</f>
        <v>S2AT1: dosage acide lactique
S4AT1: ECBU 1 (glycosurie + lame DGU +  identification d’une bactérie)
S5AT4:  dosage glucose pt final + CE3</v>
      </c>
      <c r="H65" s="522"/>
      <c r="I65" s="522"/>
      <c r="J65" s="616"/>
    </row>
    <row r="66" spans="1:10" s="398" customFormat="1" ht="60.75" thickBot="1">
      <c r="A66" s="713" t="s">
        <v>233</v>
      </c>
      <c r="B66" s="85" t="s">
        <v>1458</v>
      </c>
      <c r="C66" s="15" t="s">
        <v>1105</v>
      </c>
      <c r="D66" s="15"/>
      <c r="E66" s="517" t="s">
        <v>1105</v>
      </c>
      <c r="F66" s="268" t="s">
        <v>65</v>
      </c>
      <c r="G66" s="826" t="str">
        <f>_xlfn.TEXTJOIN(CHAR(10),TRUE,'Activités S+T+L'!C160:L160)</f>
        <v>S2AT1: dosage acide lactique
S4AT1: ECBU 1 (glycosurie + lame DGU +  identification d’une bactérie)
S5AT4:  dosage glucose pt final + CE3</v>
      </c>
      <c r="H66" s="522"/>
      <c r="I66" s="522"/>
      <c r="J66" s="616"/>
    </row>
    <row r="67" spans="1:10" s="710" customFormat="1" ht="30.75" thickBot="1">
      <c r="A67" s="714" t="s">
        <v>234</v>
      </c>
      <c r="B67" s="44" t="s">
        <v>276</v>
      </c>
      <c r="C67" s="708"/>
      <c r="D67" s="709"/>
      <c r="E67" s="709"/>
      <c r="F67" s="715"/>
      <c r="G67" s="842" t="str">
        <f>_xlfn.TEXTJOIN(CHAR(10),TRUE,'Activités S+T+L'!C161:L161)</f>
        <v>S10AT7 bis : Analyse sanguine d'un patient atteint d'une infection : dosage d'activité enzymatique</v>
      </c>
      <c r="H67" s="709"/>
      <c r="I67" s="709"/>
      <c r="J67" s="816"/>
    </row>
    <row r="68" spans="1:10" s="398" customFormat="1" ht="45">
      <c r="A68" s="711" t="s">
        <v>235</v>
      </c>
      <c r="B68" s="83" t="s">
        <v>1459</v>
      </c>
      <c r="C68" s="15" t="s">
        <v>1106</v>
      </c>
      <c r="D68" s="15"/>
      <c r="E68" s="517"/>
      <c r="F68" s="268" t="s">
        <v>299</v>
      </c>
      <c r="G68" s="826" t="str">
        <f>_xlfn.TEXTJOIN(CHAR(10),TRUE,'Activités S+T+L'!C162:L162)</f>
        <v>S8AT5 : Etude de l'amylase utilisée pour décoller les documents anciens : détermination de la vi</v>
      </c>
      <c r="H68" s="522"/>
      <c r="I68" s="522"/>
      <c r="J68" s="616"/>
    </row>
    <row r="69" spans="1:10" s="398" customFormat="1" ht="120">
      <c r="A69" s="712" t="s">
        <v>236</v>
      </c>
      <c r="B69" s="45" t="s">
        <v>1556</v>
      </c>
      <c r="C69" s="15" t="s">
        <v>1107</v>
      </c>
      <c r="D69" s="15"/>
      <c r="E69" s="517" t="s">
        <v>1108</v>
      </c>
      <c r="F69" s="268" t="s">
        <v>299</v>
      </c>
      <c r="G69" s="826" t="str">
        <f>_xlfn.TEXTJOIN(CHAR(10),TRUE,'Activités S+T+L'!C163:L163)</f>
        <v>S8AT5 bis : Etude de l'amylase utilisée pour décoller les documents anciens : effet du pH et de la température</v>
      </c>
      <c r="H69" s="522"/>
      <c r="I69" s="522"/>
      <c r="J69" s="616"/>
    </row>
    <row r="70" spans="1:10" s="398" customFormat="1" ht="45">
      <c r="A70" s="712" t="s">
        <v>237</v>
      </c>
      <c r="B70" s="45" t="s">
        <v>1557</v>
      </c>
      <c r="C70" s="15" t="s">
        <v>1109</v>
      </c>
      <c r="D70" s="15"/>
      <c r="E70" s="517" t="s">
        <v>1558</v>
      </c>
      <c r="F70" s="268" t="s">
        <v>299</v>
      </c>
      <c r="G70" s="826" t="str">
        <f>_xlfn.TEXTJOIN(CHAR(10),TRUE,'Activités S+T+L'!C164:L164)</f>
        <v/>
      </c>
      <c r="H70" s="522"/>
      <c r="I70" s="522"/>
      <c r="J70" s="616"/>
    </row>
    <row r="71" spans="1:10" s="398" customFormat="1" ht="45.75" thickBot="1">
      <c r="A71" s="713" t="s">
        <v>238</v>
      </c>
      <c r="B71" s="85" t="s">
        <v>1559</v>
      </c>
      <c r="C71" s="15" t="s">
        <v>1110</v>
      </c>
      <c r="D71" s="15"/>
      <c r="E71" s="517"/>
      <c r="F71" s="268" t="s">
        <v>299</v>
      </c>
      <c r="G71" s="826" t="str">
        <f>_xlfn.TEXTJOIN(CHAR(10),TRUE,'Activités S+T+L'!C165:L165)</f>
        <v>S8AT6 : Extraction de l'amylase d'une souche bactérienne</v>
      </c>
      <c r="H71" s="522"/>
      <c r="I71" s="522"/>
      <c r="J71" s="616"/>
    </row>
    <row r="72" spans="1:10" s="710" customFormat="1" ht="15.75" thickBot="1">
      <c r="A72" s="714" t="s">
        <v>239</v>
      </c>
      <c r="B72" s="44" t="s">
        <v>303</v>
      </c>
      <c r="C72" s="708"/>
      <c r="D72" s="709"/>
      <c r="E72" s="709"/>
      <c r="F72" s="715"/>
      <c r="G72" s="842" t="str">
        <f>_xlfn.TEXTJOIN(CHAR(10),TRUE,'Activités S+T+L'!C166:L166)</f>
        <v>S10CE6 : Les techniques immunologiques</v>
      </c>
      <c r="H72" s="709"/>
      <c r="I72" s="709"/>
      <c r="J72" s="816"/>
    </row>
    <row r="73" spans="1:10" s="398" customFormat="1" ht="30">
      <c r="A73" s="711" t="s">
        <v>240</v>
      </c>
      <c r="B73" s="83" t="s">
        <v>1560</v>
      </c>
      <c r="C73" s="716" t="s">
        <v>1111</v>
      </c>
      <c r="D73" s="716"/>
      <c r="E73" s="517" t="s">
        <v>290</v>
      </c>
      <c r="F73" s="268"/>
      <c r="G73" s="826" t="str">
        <f>_xlfn.TEXTJOIN(CHAR(10),TRUE,'Activités S+T+L'!C167:L167)</f>
        <v/>
      </c>
      <c r="H73" s="522"/>
      <c r="I73" s="522"/>
      <c r="J73" s="616"/>
    </row>
    <row r="74" spans="1:10" s="398" customFormat="1" ht="60">
      <c r="A74" s="712" t="s">
        <v>241</v>
      </c>
      <c r="B74" s="45" t="s">
        <v>68</v>
      </c>
      <c r="C74" s="15" t="s">
        <v>1112</v>
      </c>
      <c r="D74" s="15"/>
      <c r="E74" s="517" t="s">
        <v>291</v>
      </c>
      <c r="F74" s="268"/>
      <c r="G74" s="826" t="str">
        <f>_xlfn.TEXTJOIN(CHAR(10),TRUE,'Activités S+T+L'!C168:L168)</f>
        <v/>
      </c>
      <c r="H74" s="522"/>
      <c r="I74" s="522"/>
      <c r="J74" s="616"/>
    </row>
    <row r="75" spans="1:10" s="398" customFormat="1" ht="15.75" thickBot="1">
      <c r="A75" s="713" t="s">
        <v>242</v>
      </c>
      <c r="B75" s="85" t="s">
        <v>67</v>
      </c>
      <c r="C75" s="637" t="s">
        <v>292</v>
      </c>
      <c r="D75" s="637"/>
      <c r="E75" s="100"/>
      <c r="F75" s="638" t="s">
        <v>63</v>
      </c>
      <c r="G75" s="827" t="str">
        <f>_xlfn.TEXTJOIN(CHAR(10),TRUE,'Activités S+T+L'!C169:L169)</f>
        <v/>
      </c>
      <c r="H75" s="583"/>
      <c r="I75" s="583"/>
      <c r="J75" s="617"/>
    </row>
    <row r="76" spans="1:10" s="398" customFormat="1" ht="15.75" thickBot="1">
      <c r="A76" s="722" t="s">
        <v>34</v>
      </c>
      <c r="B76" s="46" t="s">
        <v>277</v>
      </c>
      <c r="C76" s="791"/>
      <c r="D76" s="791"/>
      <c r="E76" s="792"/>
      <c r="F76" s="793"/>
      <c r="G76" s="843" t="str">
        <f>_xlfn.TEXTJOIN(CHAR(10),TRUE,'Activités S+T+L'!C170:L170)</f>
        <v/>
      </c>
      <c r="H76" s="794"/>
      <c r="I76" s="794"/>
      <c r="J76" s="817"/>
    </row>
    <row r="77" spans="1:10" s="710" customFormat="1" ht="60.75" thickBot="1">
      <c r="A77" s="786" t="s">
        <v>243</v>
      </c>
      <c r="B77" s="87" t="s">
        <v>278</v>
      </c>
      <c r="C77" s="787"/>
      <c r="D77" s="787"/>
      <c r="E77" s="788"/>
      <c r="F77" s="789"/>
      <c r="G77" s="844" t="str">
        <f>_xlfn.TEXTJOIN(CHAR(10),TRUE,'Activités S+T+L'!C171:L171)</f>
        <v>S7AT5 : Extraction du plasmide des bactéries transformées.
S8AT7 : Utilisation des empreintes génétiques pour identifier l'origine d'un cheveux retrouvé dans un sceau de cire : extraction de l'ADN</v>
      </c>
      <c r="H77" s="790"/>
      <c r="I77" s="790"/>
      <c r="J77" s="818"/>
    </row>
    <row r="78" spans="1:10" s="398" customFormat="1" ht="45">
      <c r="A78" s="719" t="s">
        <v>244</v>
      </c>
      <c r="B78" s="86" t="s">
        <v>1460</v>
      </c>
      <c r="C78" s="15" t="s">
        <v>1113</v>
      </c>
      <c r="D78" s="15"/>
      <c r="E78" s="517" t="s">
        <v>1114</v>
      </c>
      <c r="F78" s="268"/>
      <c r="G78" s="826" t="str">
        <f>_xlfn.TEXTJOIN(CHAR(10),TRUE,'Activités S+T+L'!C172:L172)</f>
        <v/>
      </c>
      <c r="H78" s="522"/>
      <c r="I78" s="522"/>
      <c r="J78" s="616"/>
    </row>
    <row r="79" spans="1:10" s="398" customFormat="1" ht="30">
      <c r="A79" s="720" t="s">
        <v>245</v>
      </c>
      <c r="B79" s="47" t="s">
        <v>1561</v>
      </c>
      <c r="C79" s="15" t="s">
        <v>1115</v>
      </c>
      <c r="D79" s="15"/>
      <c r="E79" s="517"/>
      <c r="F79" s="268"/>
      <c r="G79" s="826" t="str">
        <f>_xlfn.TEXTJOIN(CHAR(10),TRUE,'Activités S+T+L'!C173:L173)</f>
        <v/>
      </c>
      <c r="H79" s="522"/>
      <c r="I79" s="522"/>
      <c r="J79" s="616"/>
    </row>
    <row r="80" spans="1:10" s="398" customFormat="1" ht="15.75" thickBot="1">
      <c r="A80" s="721" t="s">
        <v>246</v>
      </c>
      <c r="B80" s="88" t="s">
        <v>69</v>
      </c>
      <c r="C80" s="15" t="s">
        <v>293</v>
      </c>
      <c r="D80" s="15"/>
      <c r="E80" s="517"/>
      <c r="F80" s="268"/>
      <c r="G80" s="826" t="str">
        <f>_xlfn.TEXTJOIN(CHAR(10),TRUE,'Activités S+T+L'!C174:L174)</f>
        <v/>
      </c>
      <c r="H80" s="522"/>
      <c r="I80" s="522"/>
      <c r="J80" s="616"/>
    </row>
    <row r="81" spans="1:10" s="710" customFormat="1" ht="45.75" thickBot="1">
      <c r="A81" s="722" t="s">
        <v>247</v>
      </c>
      <c r="B81" s="46" t="s">
        <v>279</v>
      </c>
      <c r="C81" s="717"/>
      <c r="D81" s="718"/>
      <c r="E81" s="718"/>
      <c r="F81" s="723"/>
      <c r="G81" s="845" t="str">
        <f>_xlfn.TEXTJOIN(CHAR(10),TRUE,'Activités S+T+L'!C175:L175)</f>
        <v>S8AT7 bis : Utilisation des empreintes génétiques pour identifier l'origine d'un cheveux retrouvé dans un sceau de cire : technique de PCR</v>
      </c>
      <c r="H81" s="718"/>
      <c r="I81" s="718"/>
      <c r="J81" s="819"/>
    </row>
    <row r="82" spans="1:10" s="398" customFormat="1" ht="60">
      <c r="A82" s="719" t="s">
        <v>248</v>
      </c>
      <c r="B82" s="86" t="s">
        <v>1461</v>
      </c>
      <c r="C82" s="15" t="s">
        <v>1116</v>
      </c>
      <c r="D82" s="15"/>
      <c r="E82" s="517" t="s">
        <v>291</v>
      </c>
      <c r="F82" s="268" t="s">
        <v>70</v>
      </c>
      <c r="G82" s="826" t="str">
        <f>_xlfn.TEXTJOIN(CHAR(10),TRUE,'Activités S+T+L'!C176:L176)</f>
        <v/>
      </c>
      <c r="H82" s="522"/>
      <c r="I82" s="522"/>
      <c r="J82" s="616"/>
    </row>
    <row r="83" spans="1:10" s="398" customFormat="1" ht="75">
      <c r="A83" s="720" t="s">
        <v>249</v>
      </c>
      <c r="B83" s="47" t="s">
        <v>1562</v>
      </c>
      <c r="C83" s="15" t="s">
        <v>1117</v>
      </c>
      <c r="D83" s="15"/>
      <c r="E83" s="517" t="s">
        <v>1118</v>
      </c>
      <c r="F83" s="268"/>
      <c r="G83" s="826" t="str">
        <f>_xlfn.TEXTJOIN(CHAR(10),TRUE,'Activités S+T+L'!C177:L177)</f>
        <v/>
      </c>
      <c r="H83" s="522"/>
      <c r="I83" s="522"/>
      <c r="J83" s="616"/>
    </row>
    <row r="84" spans="1:10" s="398" customFormat="1">
      <c r="A84" s="720" t="s">
        <v>250</v>
      </c>
      <c r="B84" s="47" t="s">
        <v>71</v>
      </c>
      <c r="C84" s="15" t="s">
        <v>294</v>
      </c>
      <c r="D84" s="15"/>
      <c r="E84" s="517"/>
      <c r="F84" s="268"/>
      <c r="G84" s="826" t="str">
        <f>_xlfn.TEXTJOIN(CHAR(10),TRUE,'Activités S+T+L'!C178:L178)</f>
        <v/>
      </c>
      <c r="H84" s="522"/>
      <c r="I84" s="522"/>
      <c r="J84" s="616"/>
    </row>
    <row r="85" spans="1:10" s="398" customFormat="1" ht="45.75" thickBot="1">
      <c r="A85" s="721" t="s">
        <v>251</v>
      </c>
      <c r="B85" s="88" t="s">
        <v>1462</v>
      </c>
      <c r="C85" s="15" t="s">
        <v>1119</v>
      </c>
      <c r="D85" s="15"/>
      <c r="E85" s="517" t="s">
        <v>72</v>
      </c>
      <c r="F85" s="268" t="s">
        <v>73</v>
      </c>
      <c r="G85" s="826" t="str">
        <f>_xlfn.TEXTJOIN(CHAR(10),TRUE,'Activités S+T+L'!C179:L179)</f>
        <v/>
      </c>
      <c r="H85" s="522"/>
      <c r="I85" s="522"/>
      <c r="J85" s="616"/>
    </row>
    <row r="86" spans="1:10" s="710" customFormat="1" ht="75.75" thickBot="1">
      <c r="A86" s="722" t="s">
        <v>252</v>
      </c>
      <c r="B86" s="46" t="s">
        <v>280</v>
      </c>
      <c r="C86" s="717"/>
      <c r="D86" s="718"/>
      <c r="E86" s="718"/>
      <c r="F86" s="723"/>
      <c r="G86" s="845" t="str">
        <f>_xlfn.TEXTJOIN(CHAR(10),TRUE,'Activités S+T+L'!C180:L180)</f>
        <v>S7AT6 : Analyse du plasmide extrait par digestion enzymatique et électrophorèse
S8AT7 ter : utilisation des empreintes génétiques pour identifier l'origine d'un cheveux retrouvé dans un sceau de cire : technique de RFLP</v>
      </c>
      <c r="H86" s="718"/>
      <c r="I86" s="718"/>
      <c r="J86" s="819"/>
    </row>
    <row r="87" spans="1:10" s="398" customFormat="1" ht="60.75" thickBot="1">
      <c r="A87" s="724" t="s">
        <v>253</v>
      </c>
      <c r="B87" s="89" t="s">
        <v>1463</v>
      </c>
      <c r="C87" s="15" t="s">
        <v>1120</v>
      </c>
      <c r="D87" s="15"/>
      <c r="E87" s="517" t="s">
        <v>1121</v>
      </c>
      <c r="F87" s="268" t="s">
        <v>55</v>
      </c>
      <c r="G87" s="826" t="str">
        <f>_xlfn.TEXTJOIN(CHAR(10),TRUE,'Activités S+T+L'!C181:L181)</f>
        <v/>
      </c>
      <c r="H87" s="522"/>
      <c r="I87" s="522"/>
      <c r="J87" s="616"/>
    </row>
    <row r="88" spans="1:10" s="710" customFormat="1" ht="45.75" thickBot="1">
      <c r="A88" s="970" t="s">
        <v>254</v>
      </c>
      <c r="B88" s="971" t="s">
        <v>281</v>
      </c>
      <c r="C88" s="972"/>
      <c r="D88" s="718"/>
      <c r="E88" s="718"/>
      <c r="F88" s="723"/>
      <c r="G88" s="845" t="str">
        <f>_xlfn.TEXTJOIN(CHAR(10),TRUE,'Activités S+T+L'!C182:L182)</f>
        <v>S7AT1 : Etude d'un vecteur de clonage et d'expression pGLO, utilisation des outils de bioinformatique.
S7AT2 : Transformation bactérienne</v>
      </c>
      <c r="H88" s="718"/>
      <c r="I88" s="718"/>
      <c r="J88" s="819"/>
    </row>
    <row r="89" spans="1:10" s="398" customFormat="1" ht="90">
      <c r="A89" s="973" t="s">
        <v>255</v>
      </c>
      <c r="B89" s="974" t="s">
        <v>1464</v>
      </c>
      <c r="C89" s="975" t="s">
        <v>1122</v>
      </c>
      <c r="D89" s="15"/>
      <c r="E89" s="517"/>
      <c r="F89" s="268" t="s">
        <v>55</v>
      </c>
      <c r="G89" s="826" t="str">
        <f>_xlfn.TEXTJOIN(CHAR(10),TRUE,'Activités S+T+L'!C183:L183)</f>
        <v/>
      </c>
      <c r="H89" s="522"/>
      <c r="I89" s="522"/>
      <c r="J89" s="616"/>
    </row>
    <row r="90" spans="1:10" s="398" customFormat="1" ht="75.75" thickBot="1">
      <c r="A90" s="976" t="s">
        <v>256</v>
      </c>
      <c r="B90" s="977" t="s">
        <v>74</v>
      </c>
      <c r="C90" s="975" t="s">
        <v>1123</v>
      </c>
      <c r="D90" s="15"/>
      <c r="E90" s="517" t="s">
        <v>1121</v>
      </c>
      <c r="F90" s="268"/>
      <c r="G90" s="826" t="str">
        <f>_xlfn.TEXTJOIN(CHAR(10),TRUE,'Activités S+T+L'!C184:L184)</f>
        <v/>
      </c>
      <c r="H90" s="522"/>
      <c r="I90" s="522"/>
      <c r="J90" s="616"/>
    </row>
    <row r="91" spans="1:10" s="710" customFormat="1" ht="30.75" thickBot="1">
      <c r="A91" s="722" t="s">
        <v>27</v>
      </c>
      <c r="B91" s="46" t="s">
        <v>282</v>
      </c>
      <c r="C91" s="717"/>
      <c r="D91" s="718"/>
      <c r="E91" s="718"/>
      <c r="F91" s="723"/>
      <c r="G91" s="845" t="str">
        <f>_xlfn.TEXTJOIN(CHAR(10),TRUE,'Activités S+T+L'!C185:L185)</f>
        <v>AT1 : Etude d'un vecteur de clonage et d'expression pGLO, utilisation des outils de bioinformatique.</v>
      </c>
      <c r="H91" s="718"/>
      <c r="I91" s="718"/>
      <c r="J91" s="819"/>
    </row>
    <row r="92" spans="1:10" s="398" customFormat="1" ht="30">
      <c r="A92" s="719" t="s">
        <v>257</v>
      </c>
      <c r="B92" s="86" t="s">
        <v>75</v>
      </c>
      <c r="C92" s="15" t="s">
        <v>1124</v>
      </c>
      <c r="D92" s="15"/>
      <c r="E92" s="517" t="s">
        <v>1125</v>
      </c>
      <c r="F92" s="268"/>
      <c r="G92" s="826" t="str">
        <f>_xlfn.TEXTJOIN(CHAR(10),TRUE,'Activités S+T+L'!C186:L186)</f>
        <v/>
      </c>
      <c r="H92" s="522"/>
      <c r="I92" s="522"/>
      <c r="J92" s="616"/>
    </row>
    <row r="93" spans="1:10" s="398" customFormat="1" ht="15.75" thickBot="1">
      <c r="A93" s="721" t="s">
        <v>258</v>
      </c>
      <c r="B93" s="88" t="s">
        <v>1465</v>
      </c>
      <c r="C93" s="637" t="s">
        <v>295</v>
      </c>
      <c r="D93" s="637"/>
      <c r="E93" s="100"/>
      <c r="F93" s="638"/>
      <c r="G93" s="827" t="str">
        <f>_xlfn.TEXTJOIN(CHAR(10),TRUE,'Activités S+T+L'!C187:L187)</f>
        <v/>
      </c>
      <c r="H93" s="583"/>
      <c r="I93" s="583"/>
      <c r="J93" s="617"/>
    </row>
    <row r="94" spans="1:10" s="710" customFormat="1" ht="15.75" thickBot="1">
      <c r="A94" s="746" t="s">
        <v>26</v>
      </c>
      <c r="B94" s="287" t="s">
        <v>284</v>
      </c>
      <c r="C94" s="797"/>
      <c r="D94" s="797"/>
      <c r="E94" s="798"/>
      <c r="F94" s="797"/>
      <c r="G94" s="846" t="str">
        <f>_xlfn.TEXTJOIN(CHAR(10),TRUE,'Activités S+T+L'!C188:L188)</f>
        <v/>
      </c>
      <c r="H94" s="798"/>
      <c r="I94" s="798"/>
      <c r="J94" s="820"/>
    </row>
    <row r="95" spans="1:10" s="710" customFormat="1" ht="15.75" thickBot="1">
      <c r="A95" s="795" t="s">
        <v>259</v>
      </c>
      <c r="B95" s="362" t="s">
        <v>283</v>
      </c>
      <c r="C95" s="725"/>
      <c r="D95" s="725"/>
      <c r="E95" s="796"/>
      <c r="F95" s="725"/>
      <c r="G95" s="847" t="str">
        <f>_xlfn.TEXTJOIN(CHAR(10),TRUE,'Activités S+T+L'!C189:L189)</f>
        <v/>
      </c>
      <c r="H95" s="796"/>
      <c r="I95" s="796"/>
      <c r="J95" s="821"/>
    </row>
    <row r="96" spans="1:10" s="398" customFormat="1" ht="60">
      <c r="A96" s="747" t="s">
        <v>261</v>
      </c>
      <c r="B96" s="363" t="s">
        <v>1466</v>
      </c>
      <c r="C96" s="15" t="s">
        <v>1126</v>
      </c>
      <c r="D96" s="15"/>
      <c r="E96" s="517" t="s">
        <v>1127</v>
      </c>
      <c r="F96" s="268" t="s">
        <v>297</v>
      </c>
      <c r="G96" s="826" t="str">
        <f>_xlfn.TEXTJOIN(CHAR(10),TRUE,'Activités S+T+L'!C190:L190)</f>
        <v/>
      </c>
      <c r="H96" s="522"/>
      <c r="I96" s="522"/>
      <c r="J96" s="616"/>
    </row>
    <row r="97" spans="1:10" s="398" customFormat="1" ht="30.75" thickBot="1">
      <c r="A97" s="748" t="s">
        <v>262</v>
      </c>
      <c r="B97" s="799" t="s">
        <v>76</v>
      </c>
      <c r="C97" s="517"/>
      <c r="D97" s="517"/>
      <c r="E97" s="517"/>
      <c r="F97" s="268" t="s">
        <v>298</v>
      </c>
      <c r="G97" s="826" t="str">
        <f>_xlfn.TEXTJOIN(CHAR(10),TRUE,'Activités S+T+L'!C191:L191)</f>
        <v/>
      </c>
      <c r="H97" s="522"/>
      <c r="I97" s="522"/>
      <c r="J97" s="616"/>
    </row>
    <row r="98" spans="1:10" s="398" customFormat="1" ht="15.75" thickBot="1">
      <c r="A98" s="746" t="s">
        <v>260</v>
      </c>
      <c r="B98" s="287" t="s">
        <v>285</v>
      </c>
      <c r="C98" s="744"/>
      <c r="D98" s="726"/>
      <c r="E98" s="726"/>
      <c r="F98" s="727"/>
      <c r="G98" s="848" t="str">
        <f>_xlfn.TEXTJOIN(CHAR(10),TRUE,'Activités S+T+L'!C192:L192)</f>
        <v/>
      </c>
      <c r="H98" s="726"/>
      <c r="I98" s="726"/>
      <c r="J98" s="822"/>
    </row>
    <row r="99" spans="1:10" s="398" customFormat="1" ht="75.75" thickBot="1">
      <c r="A99" s="749" t="s">
        <v>263</v>
      </c>
      <c r="B99" s="365" t="s">
        <v>1467</v>
      </c>
      <c r="C99" s="800" t="s">
        <v>1128</v>
      </c>
      <c r="D99" s="800"/>
      <c r="E99" s="347"/>
      <c r="F99" s="801" t="s">
        <v>296</v>
      </c>
      <c r="G99" s="849" t="str">
        <f>_xlfn.TEXTJOIN(CHAR(10),TRUE,'Activités S+T+L'!C193:L193)</f>
        <v/>
      </c>
      <c r="H99" s="621"/>
      <c r="I99" s="621"/>
      <c r="J99" s="622"/>
    </row>
  </sheetData>
  <mergeCells count="5">
    <mergeCell ref="G1:I1"/>
    <mergeCell ref="A1:B2"/>
    <mergeCell ref="C1:D1"/>
    <mergeCell ref="E1:E2"/>
    <mergeCell ref="F1:F2"/>
  </mergeCells>
  <phoneticPr fontId="4" type="noConversion"/>
  <pageMargins left="0.7" right="0.7" top="0.75" bottom="0.75" header="0.3" footer="0.3"/>
  <pageSetup paperSize="9" orientation="landscape"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9"/>
  <sheetViews>
    <sheetView topLeftCell="C1" zoomScaleNormal="100" workbookViewId="0">
      <pane ySplit="2" topLeftCell="A3" activePane="bottomLeft" state="frozen"/>
      <selection pane="bottomLeft" activeCell="G5" sqref="G5"/>
    </sheetView>
  </sheetViews>
  <sheetFormatPr baseColWidth="10" defaultRowHeight="15"/>
  <cols>
    <col min="1" max="1" width="9.7109375" style="56" bestFit="1" customWidth="1"/>
    <col min="2" max="2" width="84.42578125" style="7" customWidth="1"/>
    <col min="3" max="3" width="36.7109375" style="4" customWidth="1"/>
    <col min="4" max="4" width="6.85546875" style="4" customWidth="1"/>
    <col min="5" max="5" width="28.140625" style="16" bestFit="1" customWidth="1"/>
    <col min="6" max="6" width="8.140625" bestFit="1" customWidth="1"/>
    <col min="7" max="7" width="33.85546875" style="263" customWidth="1"/>
    <col min="8" max="8" width="18.7109375" customWidth="1"/>
    <col min="9" max="9" width="22.85546875" customWidth="1"/>
    <col min="10" max="10" width="17.140625" customWidth="1"/>
  </cols>
  <sheetData>
    <row r="1" spans="1:10" s="101" customFormat="1" ht="17.25" customHeight="1" thickBot="1">
      <c r="A1" s="1012" t="s">
        <v>112</v>
      </c>
      <c r="B1" s="1013"/>
      <c r="C1" s="1016" t="s">
        <v>102</v>
      </c>
      <c r="D1" s="1017"/>
      <c r="E1" s="979" t="s">
        <v>400</v>
      </c>
      <c r="F1" s="1018" t="s">
        <v>36</v>
      </c>
      <c r="G1" s="1002" t="s">
        <v>558</v>
      </c>
      <c r="H1" s="1002"/>
      <c r="I1" s="1002"/>
      <c r="J1" s="271" t="s">
        <v>621</v>
      </c>
    </row>
    <row r="2" spans="1:10" s="11" customFormat="1" ht="30" customHeight="1" thickBot="1">
      <c r="A2" s="1014"/>
      <c r="B2" s="1015"/>
      <c r="C2" s="271"/>
      <c r="D2" s="281" t="s">
        <v>968</v>
      </c>
      <c r="E2" s="980"/>
      <c r="F2" s="1019"/>
      <c r="G2" s="352" t="s">
        <v>459</v>
      </c>
      <c r="H2" s="264" t="s">
        <v>460</v>
      </c>
      <c r="I2" s="264" t="s">
        <v>461</v>
      </c>
      <c r="J2" s="264" t="s">
        <v>462</v>
      </c>
    </row>
    <row r="3" spans="1:10" s="263" customFormat="1" ht="15.75" thickBot="1">
      <c r="A3" s="402" t="s">
        <v>304</v>
      </c>
      <c r="B3" s="403" t="s">
        <v>401</v>
      </c>
      <c r="C3" s="280"/>
      <c r="D3" s="280"/>
      <c r="E3" s="404"/>
      <c r="F3" s="405"/>
      <c r="G3" s="452" t="str">
        <f>_xlfn.TEXTJOIN(CHAR(10),TRUE,'Activités S+T+L'!C194:L194)</f>
        <v/>
      </c>
      <c r="H3" s="399"/>
      <c r="I3" s="399"/>
      <c r="J3" s="399"/>
    </row>
    <row r="4" spans="1:10" s="263" customFormat="1" ht="15.75" thickBot="1">
      <c r="A4" s="402" t="s">
        <v>77</v>
      </c>
      <c r="B4" s="406" t="s">
        <v>308</v>
      </c>
      <c r="C4" s="231"/>
      <c r="D4" s="231"/>
      <c r="E4" s="232"/>
      <c r="F4" s="399"/>
      <c r="G4" s="452" t="str">
        <f>_xlfn.TEXTJOIN(CHAR(10),TRUE,'Activités S+T+L'!C195:L195)</f>
        <v/>
      </c>
      <c r="H4" s="399"/>
      <c r="I4" s="399"/>
      <c r="J4" s="399"/>
    </row>
    <row r="5" spans="1:10" s="263" customFormat="1" ht="60">
      <c r="A5" s="407" t="s">
        <v>309</v>
      </c>
      <c r="B5" s="408" t="s">
        <v>1470</v>
      </c>
      <c r="C5" s="15" t="s">
        <v>1130</v>
      </c>
      <c r="D5" s="15"/>
      <c r="E5" s="409"/>
      <c r="F5" s="9"/>
      <c r="G5" s="261" t="str">
        <f>_xlfn.TEXTJOIN(CHAR(10),TRUE,'Activités S+T+L'!C196:L196)</f>
        <v/>
      </c>
      <c r="H5" s="265"/>
      <c r="I5" s="265"/>
      <c r="J5" s="265"/>
    </row>
    <row r="6" spans="1:10" s="263" customFormat="1" ht="105.75" thickBot="1">
      <c r="A6" s="410" t="s">
        <v>310</v>
      </c>
      <c r="B6" s="411" t="s">
        <v>1471</v>
      </c>
      <c r="C6" s="15" t="s">
        <v>1131</v>
      </c>
      <c r="D6" s="15"/>
      <c r="E6" s="409"/>
      <c r="F6" s="9"/>
      <c r="G6" s="261" t="str">
        <f>_xlfn.TEXTJOIN(CHAR(10),TRUE,'Activités S+T+L'!C197:L197)</f>
        <v/>
      </c>
      <c r="H6" s="265"/>
      <c r="I6" s="265"/>
      <c r="J6" s="265"/>
    </row>
    <row r="7" spans="1:10" s="263" customFormat="1" ht="15.75" thickBot="1">
      <c r="A7" s="402" t="s">
        <v>305</v>
      </c>
      <c r="B7" s="406" t="s">
        <v>1563</v>
      </c>
      <c r="C7" s="231"/>
      <c r="D7" s="231"/>
      <c r="E7" s="232"/>
      <c r="F7" s="399"/>
      <c r="G7" s="452" t="str">
        <f>_xlfn.TEXTJOIN(CHAR(10),TRUE,'Activités S+T+L'!C198:L198)</f>
        <v/>
      </c>
      <c r="H7" s="399"/>
      <c r="I7" s="399"/>
      <c r="J7" s="399"/>
    </row>
    <row r="8" spans="1:10" s="263" customFormat="1">
      <c r="A8" s="412" t="s">
        <v>306</v>
      </c>
      <c r="B8" s="413" t="s">
        <v>311</v>
      </c>
      <c r="C8" s="231"/>
      <c r="D8" s="231"/>
      <c r="E8" s="232"/>
      <c r="F8" s="399"/>
      <c r="G8" s="452" t="str">
        <f>_xlfn.TEXTJOIN(CHAR(10),TRUE,'Activités S+T+L'!C199:L199)</f>
        <v/>
      </c>
      <c r="H8" s="399"/>
      <c r="I8" s="399"/>
      <c r="J8" s="399"/>
    </row>
    <row r="9" spans="1:10" s="263" customFormat="1" ht="90">
      <c r="A9" s="407" t="s">
        <v>352</v>
      </c>
      <c r="B9" s="414" t="s">
        <v>1473</v>
      </c>
      <c r="C9" s="15" t="s">
        <v>1132</v>
      </c>
      <c r="D9" s="15"/>
      <c r="E9" s="409"/>
      <c r="F9" s="9"/>
      <c r="G9" s="261" t="str">
        <f>_xlfn.TEXTJOIN(CHAR(10),TRUE,'Activités S+T+L'!C200:L200)</f>
        <v/>
      </c>
      <c r="H9" s="265"/>
      <c r="I9" s="265"/>
      <c r="J9" s="265"/>
    </row>
    <row r="10" spans="1:10" s="263" customFormat="1" ht="45.75" customHeight="1">
      <c r="A10" s="415" t="s">
        <v>353</v>
      </c>
      <c r="B10" s="236" t="s">
        <v>1472</v>
      </c>
      <c r="C10" s="15" t="s">
        <v>1564</v>
      </c>
      <c r="D10" s="15"/>
      <c r="E10" s="409"/>
      <c r="F10" s="9"/>
      <c r="G10" s="261" t="str">
        <f>_xlfn.TEXTJOIN(CHAR(10),TRUE,'Activités S+T+L'!C201:L201)</f>
        <v/>
      </c>
      <c r="H10" s="265"/>
      <c r="I10" s="265"/>
      <c r="J10" s="265"/>
    </row>
    <row r="11" spans="1:10" s="263" customFormat="1" ht="60">
      <c r="A11" s="415" t="s">
        <v>354</v>
      </c>
      <c r="B11" s="236" t="s">
        <v>1474</v>
      </c>
      <c r="C11" s="15" t="s">
        <v>1133</v>
      </c>
      <c r="D11" s="15"/>
      <c r="E11" s="409"/>
      <c r="F11" s="9"/>
      <c r="G11" s="261" t="str">
        <f>_xlfn.TEXTJOIN(CHAR(10),TRUE,'Activités S+T+L'!C202:L202)</f>
        <v/>
      </c>
      <c r="H11" s="265"/>
      <c r="I11" s="265"/>
      <c r="J11" s="265"/>
    </row>
    <row r="12" spans="1:10" s="263" customFormat="1" ht="105">
      <c r="A12" s="415" t="s">
        <v>355</v>
      </c>
      <c r="B12" s="236" t="s">
        <v>1475</v>
      </c>
      <c r="C12" s="15" t="s">
        <v>1134</v>
      </c>
      <c r="D12" s="15"/>
      <c r="E12" s="103" t="s">
        <v>1135</v>
      </c>
      <c r="F12" s="9" t="s">
        <v>47</v>
      </c>
      <c r="G12" s="261" t="str">
        <f>_xlfn.TEXTJOIN(CHAR(10),TRUE,'Activités S+T+L'!C203:L203)</f>
        <v/>
      </c>
      <c r="H12" s="265"/>
      <c r="I12" s="265"/>
      <c r="J12" s="265"/>
    </row>
    <row r="13" spans="1:10" s="263" customFormat="1">
      <c r="A13" s="416" t="s">
        <v>307</v>
      </c>
      <c r="B13" s="417" t="s">
        <v>313</v>
      </c>
      <c r="C13" s="231"/>
      <c r="D13" s="231"/>
      <c r="E13" s="232"/>
      <c r="F13" s="399"/>
      <c r="G13" s="452" t="str">
        <f>_xlfn.TEXTJOIN(CHAR(10),TRUE,'Activités S+T+L'!C204:L204)</f>
        <v/>
      </c>
      <c r="H13" s="399"/>
      <c r="I13" s="399"/>
      <c r="J13" s="399"/>
    </row>
    <row r="14" spans="1:10" s="263" customFormat="1" ht="30">
      <c r="A14" s="415" t="s">
        <v>356</v>
      </c>
      <c r="B14" s="237" t="s">
        <v>78</v>
      </c>
      <c r="C14" s="15" t="s">
        <v>1136</v>
      </c>
      <c r="D14" s="15"/>
      <c r="E14" s="103" t="s">
        <v>392</v>
      </c>
      <c r="F14" s="9" t="s">
        <v>50</v>
      </c>
      <c r="G14" s="261" t="str">
        <f>_xlfn.TEXTJOIN(CHAR(10),TRUE,'Activités S+T+L'!C205:L205)</f>
        <v/>
      </c>
      <c r="H14" s="265"/>
      <c r="I14" s="265"/>
      <c r="J14" s="265"/>
    </row>
    <row r="15" spans="1:10" s="263" customFormat="1" ht="80.25" customHeight="1">
      <c r="A15" s="415" t="s">
        <v>357</v>
      </c>
      <c r="B15" s="237" t="s">
        <v>1476</v>
      </c>
      <c r="C15" s="15" t="s">
        <v>393</v>
      </c>
      <c r="D15" s="15"/>
      <c r="E15" s="103" t="s">
        <v>1565</v>
      </c>
      <c r="F15" s="9" t="s">
        <v>47</v>
      </c>
      <c r="G15" s="261" t="str">
        <f>_xlfn.TEXTJOIN(CHAR(10),TRUE,'Activités S+T+L'!C206:L206)</f>
        <v/>
      </c>
      <c r="H15" s="265"/>
      <c r="I15" s="265"/>
      <c r="J15" s="265"/>
    </row>
    <row r="16" spans="1:10" s="263" customFormat="1" ht="60">
      <c r="A16" s="415" t="s">
        <v>358</v>
      </c>
      <c r="B16" s="237" t="s">
        <v>1477</v>
      </c>
      <c r="C16" s="15" t="s">
        <v>1137</v>
      </c>
      <c r="D16" s="15"/>
      <c r="E16" s="103" t="s">
        <v>394</v>
      </c>
      <c r="F16" s="9"/>
      <c r="G16" s="261" t="str">
        <f>_xlfn.TEXTJOIN(CHAR(10),TRUE,'Activités S+T+L'!C207:L207)</f>
        <v/>
      </c>
      <c r="H16" s="265"/>
      <c r="I16" s="265"/>
      <c r="J16" s="265"/>
    </row>
    <row r="17" spans="1:10" s="4" customFormat="1" ht="30">
      <c r="A17" s="415" t="s">
        <v>359</v>
      </c>
      <c r="B17" s="237" t="s">
        <v>79</v>
      </c>
      <c r="C17" s="15" t="s">
        <v>1138</v>
      </c>
      <c r="D17" s="15"/>
      <c r="E17" s="409"/>
      <c r="F17" s="8"/>
      <c r="G17" s="208" t="str">
        <f>_xlfn.TEXTJOIN(CHAR(10),TRUE,'Activités S+T+L'!C208:L208)</f>
        <v/>
      </c>
      <c r="H17" s="5"/>
      <c r="I17" s="5"/>
      <c r="J17" s="5"/>
    </row>
    <row r="18" spans="1:10" s="263" customFormat="1">
      <c r="A18" s="893" t="s">
        <v>316</v>
      </c>
      <c r="B18" s="894" t="s">
        <v>315</v>
      </c>
      <c r="C18" s="231"/>
      <c r="D18" s="231"/>
      <c r="E18" s="232"/>
      <c r="F18" s="399"/>
      <c r="G18" s="452" t="str">
        <f>_xlfn.TEXTJOIN(CHAR(10),TRUE,'Activités S+T+L'!C209:L209)</f>
        <v/>
      </c>
      <c r="H18" s="399"/>
      <c r="I18" s="399"/>
      <c r="J18" s="399"/>
    </row>
    <row r="19" spans="1:10" s="263" customFormat="1" ht="45">
      <c r="A19" s="895" t="s">
        <v>360</v>
      </c>
      <c r="B19" s="896" t="s">
        <v>1478</v>
      </c>
      <c r="C19" s="15" t="s">
        <v>1139</v>
      </c>
      <c r="D19" s="15"/>
      <c r="E19" s="103" t="s">
        <v>1140</v>
      </c>
      <c r="F19" s="9"/>
      <c r="G19" s="261" t="str">
        <f>_xlfn.TEXTJOIN(CHAR(10),TRUE,'Activités S+T+L'!C210:L210)</f>
        <v/>
      </c>
      <c r="H19" s="265"/>
      <c r="I19" s="265"/>
      <c r="J19" s="265"/>
    </row>
    <row r="20" spans="1:10" s="263" customFormat="1" ht="90">
      <c r="A20" s="895" t="s">
        <v>361</v>
      </c>
      <c r="B20" s="896" t="s">
        <v>80</v>
      </c>
      <c r="C20" s="15" t="s">
        <v>1141</v>
      </c>
      <c r="D20" s="15"/>
      <c r="E20" s="409"/>
      <c r="F20" s="9" t="s">
        <v>85</v>
      </c>
      <c r="G20" s="261" t="str">
        <f>_xlfn.TEXTJOIN(CHAR(10),TRUE,'Activités S+T+L'!C211:L211)</f>
        <v/>
      </c>
      <c r="H20" s="265"/>
      <c r="I20" s="265"/>
      <c r="J20" s="265"/>
    </row>
    <row r="21" spans="1:10" s="263" customFormat="1">
      <c r="A21" s="895" t="s">
        <v>362</v>
      </c>
      <c r="B21" s="896" t="s">
        <v>81</v>
      </c>
      <c r="C21" s="15" t="s">
        <v>395</v>
      </c>
      <c r="D21" s="15"/>
      <c r="E21" s="409"/>
      <c r="F21" s="9"/>
      <c r="G21" s="261" t="str">
        <f>_xlfn.TEXTJOIN(CHAR(10),TRUE,'Activités S+T+L'!C212:L212)</f>
        <v/>
      </c>
      <c r="H21" s="265"/>
      <c r="I21" s="265"/>
      <c r="J21" s="265"/>
    </row>
    <row r="22" spans="1:10" s="263" customFormat="1">
      <c r="A22" s="416" t="s">
        <v>318</v>
      </c>
      <c r="B22" s="417" t="s">
        <v>317</v>
      </c>
      <c r="C22" s="231"/>
      <c r="D22" s="231"/>
      <c r="E22" s="232"/>
      <c r="F22" s="399"/>
      <c r="G22" s="452" t="str">
        <f>_xlfn.TEXTJOIN(CHAR(10),TRUE,'Activités S+T+L'!C213:L213)</f>
        <v/>
      </c>
      <c r="H22" s="399"/>
      <c r="I22" s="399"/>
      <c r="J22" s="399"/>
    </row>
    <row r="23" spans="1:10" s="263" customFormat="1" ht="75">
      <c r="A23" s="415" t="s">
        <v>363</v>
      </c>
      <c r="B23" s="237" t="s">
        <v>82</v>
      </c>
      <c r="C23" s="15" t="s">
        <v>1566</v>
      </c>
      <c r="D23" s="15"/>
      <c r="E23" s="103" t="s">
        <v>1142</v>
      </c>
      <c r="F23" s="9" t="s">
        <v>47</v>
      </c>
      <c r="G23" s="261" t="str">
        <f>_xlfn.TEXTJOIN(CHAR(10),TRUE,'Activités S+T+L'!C214:L214)</f>
        <v/>
      </c>
      <c r="H23" s="265"/>
      <c r="I23" s="265"/>
      <c r="J23" s="265"/>
    </row>
    <row r="24" spans="1:10" s="263" customFormat="1" ht="60">
      <c r="A24" s="415" t="s">
        <v>364</v>
      </c>
      <c r="B24" s="237" t="s">
        <v>1567</v>
      </c>
      <c r="C24" s="15" t="s">
        <v>1143</v>
      </c>
      <c r="D24" s="15"/>
      <c r="E24" s="409"/>
      <c r="F24" s="9"/>
      <c r="G24" s="261" t="str">
        <f>_xlfn.TEXTJOIN(CHAR(10),TRUE,'Activités S+T+L'!C215:L215)</f>
        <v/>
      </c>
      <c r="H24" s="265"/>
      <c r="I24" s="265"/>
      <c r="J24" s="265"/>
    </row>
    <row r="25" spans="1:10" s="263" customFormat="1">
      <c r="A25" s="893" t="s">
        <v>320</v>
      </c>
      <c r="B25" s="894" t="s">
        <v>319</v>
      </c>
      <c r="C25" s="231"/>
      <c r="D25" s="231"/>
      <c r="E25" s="232"/>
      <c r="F25" s="399"/>
      <c r="G25" s="452" t="str">
        <f>_xlfn.TEXTJOIN(CHAR(10),TRUE,'Activités S+T+L'!C216:L216)</f>
        <v/>
      </c>
      <c r="H25" s="399"/>
      <c r="I25" s="399"/>
      <c r="J25" s="399"/>
    </row>
    <row r="26" spans="1:10" s="263" customFormat="1" ht="60">
      <c r="A26" s="895" t="s">
        <v>365</v>
      </c>
      <c r="B26" s="896" t="s">
        <v>83</v>
      </c>
      <c r="C26" s="15" t="s">
        <v>1144</v>
      </c>
      <c r="D26" s="15"/>
      <c r="E26" s="409"/>
      <c r="F26" s="9"/>
      <c r="G26" s="261" t="str">
        <f>_xlfn.TEXTJOIN(CHAR(10),TRUE,'Activités S+T+L'!C217:L217)</f>
        <v/>
      </c>
      <c r="H26" s="265"/>
      <c r="I26" s="265"/>
      <c r="J26" s="265"/>
    </row>
    <row r="27" spans="1:10" s="263" customFormat="1">
      <c r="A27" s="893" t="s">
        <v>322</v>
      </c>
      <c r="B27" s="894" t="s">
        <v>321</v>
      </c>
      <c r="C27" s="231"/>
      <c r="D27" s="231"/>
      <c r="E27" s="232"/>
      <c r="F27" s="399"/>
      <c r="G27" s="452" t="str">
        <f>_xlfn.TEXTJOIN(CHAR(10),TRUE,'Activités S+T+L'!C218:L218)</f>
        <v/>
      </c>
      <c r="H27" s="399"/>
      <c r="I27" s="399"/>
      <c r="J27" s="399"/>
    </row>
    <row r="28" spans="1:10" s="263" customFormat="1" ht="45.75" thickBot="1">
      <c r="A28" s="897" t="s">
        <v>366</v>
      </c>
      <c r="B28" s="898" t="s">
        <v>84</v>
      </c>
      <c r="C28" s="637" t="s">
        <v>1145</v>
      </c>
      <c r="D28" s="637"/>
      <c r="E28" s="862"/>
      <c r="F28" s="863"/>
      <c r="G28" s="639" t="str">
        <f>_xlfn.TEXTJOIN(CHAR(10),TRUE,'Activités S+T+L'!C219:L219)</f>
        <v/>
      </c>
      <c r="H28" s="583"/>
      <c r="I28" s="583"/>
      <c r="J28" s="583"/>
    </row>
    <row r="29" spans="1:10" s="263" customFormat="1" ht="15.75" thickBot="1">
      <c r="A29" s="418" t="s">
        <v>324</v>
      </c>
      <c r="B29" s="419" t="s">
        <v>323</v>
      </c>
      <c r="C29" s="868"/>
      <c r="D29" s="868"/>
      <c r="E29" s="869"/>
      <c r="F29" s="870"/>
      <c r="G29" s="871" t="str">
        <f>_xlfn.TEXTJOIN(CHAR(10),TRUE,'Activités S+T+L'!C220:L220)</f>
        <v/>
      </c>
      <c r="H29" s="870"/>
      <c r="I29" s="870"/>
      <c r="J29" s="870"/>
    </row>
    <row r="30" spans="1:10" s="263" customFormat="1" ht="15.75" thickBot="1">
      <c r="A30" s="420" t="s">
        <v>326</v>
      </c>
      <c r="B30" s="421" t="s">
        <v>325</v>
      </c>
      <c r="C30" s="864"/>
      <c r="D30" s="864"/>
      <c r="E30" s="865"/>
      <c r="F30" s="866"/>
      <c r="G30" s="867" t="str">
        <f>_xlfn.TEXTJOIN(CHAR(10),TRUE,'Activités S+T+L'!C221:L221)</f>
        <v/>
      </c>
      <c r="H30" s="866"/>
      <c r="I30" s="866"/>
      <c r="J30" s="866"/>
    </row>
    <row r="31" spans="1:10" s="263" customFormat="1" ht="75.75" thickBot="1">
      <c r="A31" s="422" t="s">
        <v>312</v>
      </c>
      <c r="B31" s="238" t="s">
        <v>1479</v>
      </c>
      <c r="C31" s="18" t="s">
        <v>1146</v>
      </c>
      <c r="D31" s="18"/>
      <c r="E31" s="17" t="s">
        <v>1147</v>
      </c>
      <c r="F31" s="9"/>
      <c r="G31" s="261" t="str">
        <f>_xlfn.TEXTJOIN(CHAR(10),TRUE,'Activités S+T+L'!C222:L222)</f>
        <v/>
      </c>
      <c r="H31" s="265"/>
      <c r="I31" s="265"/>
      <c r="J31" s="265"/>
    </row>
    <row r="32" spans="1:10" s="263" customFormat="1" ht="15.75" thickBot="1">
      <c r="A32" s="418" t="s">
        <v>314</v>
      </c>
      <c r="B32" s="419" t="s">
        <v>327</v>
      </c>
      <c r="C32" s="233"/>
      <c r="D32" s="233"/>
      <c r="E32" s="234"/>
      <c r="F32" s="400"/>
      <c r="G32" s="453" t="str">
        <f>_xlfn.TEXTJOIN(CHAR(10),TRUE,'Activités S+T+L'!C223:L223)</f>
        <v/>
      </c>
      <c r="H32" s="400"/>
      <c r="I32" s="400"/>
      <c r="J32" s="400"/>
    </row>
    <row r="33" spans="1:10" s="263" customFormat="1" ht="30">
      <c r="A33" s="423" t="s">
        <v>367</v>
      </c>
      <c r="B33" s="424" t="s">
        <v>86</v>
      </c>
      <c r="C33" s="15" t="s">
        <v>1148</v>
      </c>
      <c r="D33" s="15"/>
      <c r="E33" s="17" t="s">
        <v>88</v>
      </c>
      <c r="F33" s="9"/>
      <c r="G33" s="261" t="str">
        <f>_xlfn.TEXTJOIN(CHAR(10),TRUE,'Activités S+T+L'!C224:L224)</f>
        <v/>
      </c>
      <c r="H33" s="265"/>
      <c r="I33" s="265"/>
      <c r="J33" s="265"/>
    </row>
    <row r="34" spans="1:10" s="263" customFormat="1" ht="45">
      <c r="A34" s="425" t="s">
        <v>368</v>
      </c>
      <c r="B34" s="239" t="s">
        <v>87</v>
      </c>
      <c r="C34" s="15" t="s">
        <v>1149</v>
      </c>
      <c r="D34" s="15"/>
      <c r="E34" s="17" t="s">
        <v>1150</v>
      </c>
      <c r="F34" s="9"/>
      <c r="G34" s="261" t="str">
        <f>_xlfn.TEXTJOIN(CHAR(10),TRUE,'Activités S+T+L'!C225:L225)</f>
        <v>S2AT3: recherche des Ag brucellose</v>
      </c>
      <c r="H34" s="265"/>
      <c r="I34" s="265"/>
      <c r="J34" s="265"/>
    </row>
    <row r="35" spans="1:10" s="4" customFormat="1" ht="90.75" thickBot="1">
      <c r="A35" s="426" t="s">
        <v>369</v>
      </c>
      <c r="B35" s="240" t="s">
        <v>89</v>
      </c>
      <c r="C35" s="15" t="s">
        <v>1151</v>
      </c>
      <c r="D35" s="15"/>
      <c r="E35" s="17" t="s">
        <v>1152</v>
      </c>
      <c r="F35" s="8"/>
      <c r="G35" s="208" t="str">
        <f>_xlfn.TEXTJOIN(CHAR(10),TRUE,'Activités S+T+L'!C226:L226)</f>
        <v/>
      </c>
      <c r="H35" s="5"/>
      <c r="I35" s="5"/>
      <c r="J35" s="5"/>
    </row>
    <row r="36" spans="1:10" s="263" customFormat="1" ht="15.75" customHeight="1" thickBot="1">
      <c r="A36" s="418" t="s">
        <v>329</v>
      </c>
      <c r="B36" s="419" t="s">
        <v>328</v>
      </c>
      <c r="C36" s="233"/>
      <c r="D36" s="233"/>
      <c r="E36" s="234"/>
      <c r="F36" s="400"/>
      <c r="G36" s="453" t="str">
        <f>_xlfn.TEXTJOIN(CHAR(10),TRUE,'Activités S+T+L'!C227:L227)</f>
        <v/>
      </c>
      <c r="H36" s="400"/>
      <c r="I36" s="400"/>
      <c r="J36" s="400"/>
    </row>
    <row r="37" spans="1:10" s="4" customFormat="1" ht="30">
      <c r="A37" s="423" t="s">
        <v>370</v>
      </c>
      <c r="B37" s="424" t="s">
        <v>98</v>
      </c>
      <c r="C37" s="15" t="s">
        <v>1153</v>
      </c>
      <c r="D37" s="15"/>
      <c r="E37" s="17" t="s">
        <v>1154</v>
      </c>
      <c r="F37" s="8"/>
      <c r="G37" s="208" t="str">
        <f>_xlfn.TEXTJOIN(CHAR(10),TRUE,'Activités S+T+L'!C228:L228)</f>
        <v/>
      </c>
      <c r="H37" s="5"/>
      <c r="I37" s="5"/>
      <c r="J37" s="5"/>
    </row>
    <row r="38" spans="1:10" s="4" customFormat="1" ht="45.75" thickBot="1">
      <c r="A38" s="426" t="s">
        <v>371</v>
      </c>
      <c r="B38" s="240" t="s">
        <v>396</v>
      </c>
      <c r="C38" s="15" t="s">
        <v>1155</v>
      </c>
      <c r="D38" s="15"/>
      <c r="E38" s="17" t="s">
        <v>1156</v>
      </c>
      <c r="F38" s="8"/>
      <c r="G38" s="208" t="str">
        <f>_xlfn.TEXTJOIN(CHAR(10),TRUE,'Activités S+T+L'!C229:L229)</f>
        <v/>
      </c>
      <c r="H38" s="5"/>
      <c r="I38" s="5"/>
      <c r="J38" s="5"/>
    </row>
    <row r="39" spans="1:10" s="4" customFormat="1" ht="15.75" thickBot="1">
      <c r="A39" s="418" t="s">
        <v>331</v>
      </c>
      <c r="B39" s="419" t="s">
        <v>330</v>
      </c>
      <c r="C39" s="233"/>
      <c r="D39" s="233"/>
      <c r="E39" s="234"/>
      <c r="F39" s="401"/>
      <c r="G39" s="454" t="str">
        <f>_xlfn.TEXTJOIN(CHAR(10),TRUE,'Activités S+T+L'!C230:L230)</f>
        <v/>
      </c>
      <c r="H39" s="401"/>
      <c r="I39" s="401"/>
      <c r="J39" s="401"/>
    </row>
    <row r="40" spans="1:10" s="4" customFormat="1" ht="75.75" thickBot="1">
      <c r="A40" s="422" t="s">
        <v>372</v>
      </c>
      <c r="B40" s="238" t="s">
        <v>1480</v>
      </c>
      <c r="C40" s="637" t="s">
        <v>1157</v>
      </c>
      <c r="D40" s="637"/>
      <c r="E40" s="872" t="s">
        <v>1158</v>
      </c>
      <c r="F40" s="873"/>
      <c r="G40" s="247" t="str">
        <f>_xlfn.TEXTJOIN(CHAR(10),TRUE,'Activités S+T+L'!C231:L231)</f>
        <v/>
      </c>
      <c r="H40" s="100"/>
      <c r="I40" s="100"/>
      <c r="J40" s="100"/>
    </row>
    <row r="41" spans="1:10" s="4" customFormat="1" ht="15.75" thickBot="1">
      <c r="A41" s="427" t="s">
        <v>333</v>
      </c>
      <c r="B41" s="428" t="s">
        <v>332</v>
      </c>
      <c r="C41" s="879"/>
      <c r="D41" s="879"/>
      <c r="E41" s="880"/>
      <c r="F41" s="881"/>
      <c r="G41" s="882" t="str">
        <f>_xlfn.TEXTJOIN(CHAR(10),TRUE,'Activités S+T+L'!C232:L232)</f>
        <v/>
      </c>
      <c r="H41" s="881"/>
      <c r="I41" s="881"/>
      <c r="J41" s="881"/>
    </row>
    <row r="42" spans="1:10" s="4" customFormat="1" ht="15.75" thickBot="1">
      <c r="A42" s="874" t="s">
        <v>335</v>
      </c>
      <c r="B42" s="429" t="s">
        <v>334</v>
      </c>
      <c r="C42" s="875"/>
      <c r="D42" s="875"/>
      <c r="E42" s="876"/>
      <c r="F42" s="877"/>
      <c r="G42" s="878" t="str">
        <f>_xlfn.TEXTJOIN(CHAR(10),TRUE,'Activités S+T+L'!C233:L233)</f>
        <v/>
      </c>
      <c r="H42" s="877"/>
      <c r="I42" s="877"/>
      <c r="J42" s="877"/>
    </row>
    <row r="43" spans="1:10" s="4" customFormat="1" ht="60.75" thickBot="1">
      <c r="A43" s="430" t="s">
        <v>373</v>
      </c>
      <c r="B43" s="431" t="s">
        <v>90</v>
      </c>
      <c r="C43" s="15" t="s">
        <v>1159</v>
      </c>
      <c r="D43" s="15"/>
      <c r="E43" s="17" t="s">
        <v>1160</v>
      </c>
      <c r="F43" s="8"/>
      <c r="G43" s="208" t="str">
        <f>_xlfn.TEXTJOIN(CHAR(10),TRUE,'Activités S+T+L'!C234:L234)</f>
        <v>S7AT3 bis : Vérification de la concentration en glucose d'un milieu de culture et suivi de la consommation en glucose.</v>
      </c>
      <c r="H43" s="5"/>
      <c r="I43" s="5"/>
      <c r="J43" s="5"/>
    </row>
    <row r="44" spans="1:10" s="4" customFormat="1" ht="15.75" thickBot="1">
      <c r="A44" s="427" t="s">
        <v>337</v>
      </c>
      <c r="B44" s="428" t="s">
        <v>336</v>
      </c>
      <c r="C44" s="235"/>
      <c r="D44" s="235"/>
      <c r="E44" s="235"/>
      <c r="F44" s="235"/>
      <c r="G44" s="455" t="str">
        <f>_xlfn.TEXTJOIN(CHAR(10),TRUE,'Activités S+T+L'!C235:L235)</f>
        <v/>
      </c>
      <c r="H44" s="282"/>
      <c r="I44" s="282"/>
      <c r="J44" s="282"/>
    </row>
    <row r="45" spans="1:10" s="4" customFormat="1" ht="60">
      <c r="A45" s="432" t="s">
        <v>374</v>
      </c>
      <c r="B45" s="433" t="s">
        <v>91</v>
      </c>
      <c r="C45" s="15" t="s">
        <v>1161</v>
      </c>
      <c r="D45" s="15"/>
      <c r="E45" s="17" t="s">
        <v>397</v>
      </c>
      <c r="F45" s="8"/>
      <c r="G45" s="208" t="str">
        <f>_xlfn.TEXTJOIN(CHAR(10),TRUE,'Activités S+T+L'!C236:L236)</f>
        <v>S7AT3 bis : Vérification de la concentration en glucose d'un milieu de culture et suivi de la consommation en glucose.</v>
      </c>
      <c r="H45" s="5"/>
      <c r="I45" s="5"/>
      <c r="J45" s="5"/>
    </row>
    <row r="46" spans="1:10" s="4" customFormat="1" ht="60">
      <c r="A46" s="434" t="s">
        <v>375</v>
      </c>
      <c r="B46" s="241" t="s">
        <v>1481</v>
      </c>
      <c r="C46" s="15" t="s">
        <v>398</v>
      </c>
      <c r="D46" s="15"/>
      <c r="E46" s="17"/>
      <c r="F46" s="8"/>
      <c r="G46" s="208" t="str">
        <f>_xlfn.TEXTJOIN(CHAR(10),TRUE,'Activités S+T+L'!C237:L237)</f>
        <v>S7AT3 bis : Vérification de la concentration en glucose d'un milieu de culture et suivi de la consommation en glucose.</v>
      </c>
      <c r="H46" s="5"/>
      <c r="I46" s="5"/>
      <c r="J46" s="5"/>
    </row>
    <row r="47" spans="1:10" s="263" customFormat="1" ht="105">
      <c r="A47" s="434" t="s">
        <v>376</v>
      </c>
      <c r="B47" s="241" t="s">
        <v>1482</v>
      </c>
      <c r="C47" s="15" t="s">
        <v>1568</v>
      </c>
      <c r="D47" s="15"/>
      <c r="E47" s="17" t="s">
        <v>1162</v>
      </c>
      <c r="F47" s="9"/>
      <c r="G47" s="261" t="str">
        <f>_xlfn.TEXTJOIN(CHAR(10),TRUE,'Activités S+T+L'!C238:L238)</f>
        <v/>
      </c>
      <c r="H47" s="265"/>
      <c r="I47" s="265"/>
      <c r="J47" s="265"/>
    </row>
    <row r="48" spans="1:10" s="263" customFormat="1" ht="30.75" thickBot="1">
      <c r="A48" s="435" t="s">
        <v>377</v>
      </c>
      <c r="B48" s="436" t="s">
        <v>92</v>
      </c>
      <c r="C48" s="15" t="s">
        <v>1163</v>
      </c>
      <c r="D48" s="15"/>
      <c r="E48" s="17"/>
      <c r="F48" s="9"/>
      <c r="G48" s="261" t="str">
        <f>_xlfn.TEXTJOIN(CHAR(10),TRUE,'Activités S+T+L'!C239:L239)</f>
        <v/>
      </c>
      <c r="H48" s="265"/>
      <c r="I48" s="265"/>
      <c r="J48" s="265"/>
    </row>
    <row r="49" spans="1:10" s="263" customFormat="1" ht="15.75" thickBot="1">
      <c r="A49" s="427" t="s">
        <v>339</v>
      </c>
      <c r="B49" s="428" t="s">
        <v>338</v>
      </c>
      <c r="C49" s="235"/>
      <c r="D49" s="235"/>
      <c r="E49" s="235"/>
      <c r="F49" s="235"/>
      <c r="G49" s="455" t="str">
        <f>_xlfn.TEXTJOIN(CHAR(10),TRUE,'Activités S+T+L'!C240:L240)</f>
        <v/>
      </c>
      <c r="H49" s="282"/>
      <c r="I49" s="282"/>
      <c r="J49" s="282"/>
    </row>
    <row r="50" spans="1:10" s="263" customFormat="1" ht="120.75" thickBot="1">
      <c r="A50" s="430" t="s">
        <v>378</v>
      </c>
      <c r="B50" s="431" t="s">
        <v>93</v>
      </c>
      <c r="C50" s="18" t="s">
        <v>1164</v>
      </c>
      <c r="D50" s="18"/>
      <c r="E50" s="17" t="s">
        <v>1165</v>
      </c>
      <c r="F50" s="9"/>
      <c r="G50" s="261" t="str">
        <f>_xlfn.TEXTJOIN(CHAR(10),TRUE,'Activités S+T+L'!C241:L241)</f>
        <v>S5AT4: dosage glucose 
S7AT3 bis : Vérification de la concentration en glucose d'un milieu de culture et suivi de la consommation en glucose.</v>
      </c>
      <c r="H50" s="265"/>
      <c r="I50" s="265"/>
      <c r="J50" s="265"/>
    </row>
    <row r="51" spans="1:10" s="263" customFormat="1" ht="15.75" thickBot="1">
      <c r="A51" s="427" t="s">
        <v>341</v>
      </c>
      <c r="B51" s="428" t="s">
        <v>340</v>
      </c>
      <c r="C51" s="235"/>
      <c r="D51" s="235"/>
      <c r="E51" s="235"/>
      <c r="F51" s="235"/>
      <c r="G51" s="455" t="str">
        <f>_xlfn.TEXTJOIN(CHAR(10),TRUE,'Activités S+T+L'!C242:L242)</f>
        <v/>
      </c>
      <c r="H51" s="282"/>
      <c r="I51" s="282"/>
      <c r="J51" s="282"/>
    </row>
    <row r="52" spans="1:10" s="263" customFormat="1" ht="45">
      <c r="A52" s="432" t="s">
        <v>379</v>
      </c>
      <c r="B52" s="433" t="s">
        <v>94</v>
      </c>
      <c r="C52" s="15" t="s">
        <v>1166</v>
      </c>
      <c r="D52" s="15"/>
      <c r="E52" s="17"/>
      <c r="F52" s="9"/>
      <c r="G52" s="261" t="str">
        <f>_xlfn.TEXTJOIN(CHAR(10),TRUE,'Activités S+T+L'!C243:L243)</f>
        <v/>
      </c>
      <c r="H52" s="265"/>
      <c r="I52" s="265"/>
      <c r="J52" s="265"/>
    </row>
    <row r="53" spans="1:10" s="263" customFormat="1">
      <c r="A53" s="437" t="s">
        <v>343</v>
      </c>
      <c r="B53" s="438" t="s">
        <v>342</v>
      </c>
      <c r="C53" s="235"/>
      <c r="D53" s="235"/>
      <c r="E53" s="235"/>
      <c r="F53" s="235"/>
      <c r="G53" s="455" t="str">
        <f>_xlfn.TEXTJOIN(CHAR(10),TRUE,'Activités S+T+L'!C244:L244)</f>
        <v/>
      </c>
      <c r="H53" s="282"/>
      <c r="I53" s="282"/>
      <c r="J53" s="282"/>
    </row>
    <row r="54" spans="1:10" s="4" customFormat="1" ht="165">
      <c r="A54" s="434" t="s">
        <v>380</v>
      </c>
      <c r="B54" s="241" t="s">
        <v>1483</v>
      </c>
      <c r="C54" s="15" t="s">
        <v>1167</v>
      </c>
      <c r="D54" s="15"/>
      <c r="E54" s="17" t="s">
        <v>1168</v>
      </c>
      <c r="F54" s="8"/>
      <c r="G54" s="208" t="str">
        <f>_xlfn.TEXTJOIN(CHAR(10),TRUE,'Activités S+T+L'!C245:L245)</f>
        <v/>
      </c>
      <c r="H54" s="5"/>
      <c r="I54" s="5"/>
      <c r="J54" s="5"/>
    </row>
    <row r="55" spans="1:10" s="263" customFormat="1">
      <c r="A55" s="437" t="s">
        <v>345</v>
      </c>
      <c r="B55" s="438" t="s">
        <v>344</v>
      </c>
      <c r="C55" s="235"/>
      <c r="D55" s="235"/>
      <c r="E55" s="235"/>
      <c r="F55" s="235"/>
      <c r="G55" s="455" t="str">
        <f>_xlfn.TEXTJOIN(CHAR(10),TRUE,'Activités S+T+L'!C246:L246)</f>
        <v/>
      </c>
      <c r="H55" s="282"/>
      <c r="I55" s="282"/>
      <c r="J55" s="282"/>
    </row>
    <row r="56" spans="1:10" s="263" customFormat="1" ht="90">
      <c r="A56" s="434" t="s">
        <v>381</v>
      </c>
      <c r="B56" s="48" t="s">
        <v>95</v>
      </c>
      <c r="C56" s="15" t="s">
        <v>1169</v>
      </c>
      <c r="D56" s="15"/>
      <c r="E56" s="17" t="s">
        <v>97</v>
      </c>
      <c r="F56" s="9"/>
      <c r="G56" s="261" t="str">
        <f>_xlfn.TEXTJOIN(CHAR(10),TRUE,'Activités S+T+L'!C247:L247)</f>
        <v>S2AT1 : dosage acide lactique dans le lait
S7AT3 bis : Vérification de la concentration en glucose d'un milieu de culture et suivi de la consommation en glucose.</v>
      </c>
      <c r="H56" s="265"/>
      <c r="I56" s="265"/>
      <c r="J56" s="265"/>
    </row>
    <row r="57" spans="1:10" s="263" customFormat="1" ht="90.75" thickBot="1">
      <c r="A57" s="435" t="s">
        <v>382</v>
      </c>
      <c r="B57" s="436" t="s">
        <v>96</v>
      </c>
      <c r="C57" s="637" t="s">
        <v>1170</v>
      </c>
      <c r="D57" s="637"/>
      <c r="E57" s="872" t="s">
        <v>1171</v>
      </c>
      <c r="F57" s="863"/>
      <c r="G57" s="639" t="str">
        <f>_xlfn.TEXTJOIN(CHAR(10),TRUE,'Activités S+T+L'!C248:L248)</f>
        <v>S2AT1 : dosage acide lactique dans le lait
AT3 bis : Vérification de la concentration en glucose d'un milieu de culture et suivi de la consommation en glucose.</v>
      </c>
      <c r="H57" s="583"/>
      <c r="I57" s="583"/>
      <c r="J57" s="583"/>
    </row>
    <row r="58" spans="1:10" s="263" customFormat="1" ht="15.75" thickBot="1">
      <c r="A58" s="439" t="s">
        <v>347</v>
      </c>
      <c r="B58" s="440" t="s">
        <v>346</v>
      </c>
      <c r="C58" s="889"/>
      <c r="D58" s="889"/>
      <c r="E58" s="890"/>
      <c r="F58" s="891"/>
      <c r="G58" s="892" t="str">
        <f>_xlfn.TEXTJOIN(CHAR(10),TRUE,'Activités S+T+L'!C249:L249)</f>
        <v/>
      </c>
      <c r="H58" s="891"/>
      <c r="I58" s="891"/>
      <c r="J58" s="891"/>
    </row>
    <row r="59" spans="1:10" s="263" customFormat="1" ht="15.75" thickBot="1">
      <c r="A59" s="883" t="s">
        <v>349</v>
      </c>
      <c r="B59" s="884" t="s">
        <v>348</v>
      </c>
      <c r="C59" s="885"/>
      <c r="D59" s="885"/>
      <c r="E59" s="886"/>
      <c r="F59" s="887"/>
      <c r="G59" s="888" t="str">
        <f>_xlfn.TEXTJOIN(CHAR(10),TRUE,'Activités S+T+L'!C250:L250)</f>
        <v/>
      </c>
      <c r="H59" s="887"/>
      <c r="I59" s="887"/>
      <c r="J59" s="887"/>
    </row>
    <row r="60" spans="1:10" s="263" customFormat="1" ht="60">
      <c r="A60" s="441" t="s">
        <v>383</v>
      </c>
      <c r="B60" s="50" t="s">
        <v>1484</v>
      </c>
      <c r="C60" s="15" t="s">
        <v>1172</v>
      </c>
      <c r="D60" s="15"/>
      <c r="E60" s="17" t="s">
        <v>1173</v>
      </c>
      <c r="F60" s="9" t="s">
        <v>99</v>
      </c>
      <c r="G60" s="261" t="str">
        <f>_xlfn.TEXTJOIN(CHAR(10),TRUE,'Activités S+T+L'!C251:L251)</f>
        <v>S7AT1 : Etude d'un vecteur de clonage et d'expression pGLO, utilisation des outils de bioinformatique.</v>
      </c>
      <c r="H60" s="265"/>
      <c r="I60" s="265"/>
      <c r="J60" s="265"/>
    </row>
    <row r="61" spans="1:10" s="263" customFormat="1" ht="60">
      <c r="A61" s="442" t="s">
        <v>384</v>
      </c>
      <c r="B61" s="51" t="s">
        <v>1485</v>
      </c>
      <c r="C61" s="15" t="s">
        <v>1174</v>
      </c>
      <c r="D61" s="15"/>
      <c r="E61" s="17" t="s">
        <v>1569</v>
      </c>
      <c r="F61" s="9" t="s">
        <v>100</v>
      </c>
      <c r="G61" s="261" t="str">
        <f>_xlfn.TEXTJOIN(CHAR(10),TRUE,'Activités S+T+L'!C252:L252)</f>
        <v>S7AT1 : Etude d'un vecteur de clonage et d'expression pGLO, utilisation des outils de bioinformatique.</v>
      </c>
      <c r="H61" s="265"/>
      <c r="I61" s="265"/>
      <c r="J61" s="265"/>
    </row>
    <row r="62" spans="1:10" s="263" customFormat="1" ht="90">
      <c r="A62" s="442" t="s">
        <v>385</v>
      </c>
      <c r="B62" s="51" t="s">
        <v>1486</v>
      </c>
      <c r="C62" s="15" t="s">
        <v>1175</v>
      </c>
      <c r="D62" s="15"/>
      <c r="E62" s="17" t="s">
        <v>1176</v>
      </c>
      <c r="F62" s="9" t="s">
        <v>70</v>
      </c>
      <c r="G62" s="261" t="str">
        <f>_xlfn.TEXTJOIN(CHAR(10),TRUE,'Activités S+T+L'!C253:L253)</f>
        <v/>
      </c>
      <c r="H62" s="265"/>
      <c r="I62" s="265"/>
      <c r="J62" s="265"/>
    </row>
    <row r="63" spans="1:10" s="263" customFormat="1" ht="60">
      <c r="A63" s="442" t="s">
        <v>386</v>
      </c>
      <c r="B63" s="51" t="s">
        <v>1487</v>
      </c>
      <c r="C63" s="15" t="s">
        <v>1177</v>
      </c>
      <c r="D63" s="15"/>
      <c r="E63" s="17"/>
      <c r="F63" s="9"/>
      <c r="G63" s="261" t="str">
        <f>_xlfn.TEXTJOIN(CHAR(10),TRUE,'Activités S+T+L'!C254:L254)</f>
        <v>S5AT2: programmer suivi de croissance.</v>
      </c>
      <c r="H63" s="265"/>
      <c r="I63" s="265"/>
      <c r="J63" s="265"/>
    </row>
    <row r="64" spans="1:10" s="263" customFormat="1" ht="30.75" thickBot="1">
      <c r="A64" s="443" t="s">
        <v>387</v>
      </c>
      <c r="B64" s="444" t="s">
        <v>1488</v>
      </c>
      <c r="C64" s="15" t="s">
        <v>1178</v>
      </c>
      <c r="D64" s="15"/>
      <c r="E64" s="17" t="s">
        <v>101</v>
      </c>
      <c r="F64" s="9"/>
      <c r="G64" s="261" t="str">
        <f>_xlfn.TEXTJOIN(CHAR(10),TRUE,'Activités S+T+L'!C255:L255)</f>
        <v/>
      </c>
      <c r="H64" s="265"/>
      <c r="I64" s="265"/>
      <c r="J64" s="265"/>
    </row>
    <row r="65" spans="1:10" s="263" customFormat="1" ht="15.75" thickBot="1">
      <c r="A65" s="899" t="s">
        <v>351</v>
      </c>
      <c r="B65" s="900" t="s">
        <v>350</v>
      </c>
      <c r="C65" s="159"/>
      <c r="D65" s="159"/>
      <c r="E65" s="159"/>
      <c r="F65" s="159"/>
      <c r="G65" s="456" t="str">
        <f>_xlfn.TEXTJOIN(CHAR(10),TRUE,'Activités S+T+L'!C256:L256)</f>
        <v/>
      </c>
      <c r="H65" s="283"/>
      <c r="I65" s="283"/>
      <c r="J65" s="283"/>
    </row>
    <row r="66" spans="1:10" s="263" customFormat="1" ht="75">
      <c r="A66" s="901" t="s">
        <v>388</v>
      </c>
      <c r="B66" s="902" t="s">
        <v>1489</v>
      </c>
      <c r="C66" s="15" t="s">
        <v>1179</v>
      </c>
      <c r="D66" s="15"/>
      <c r="E66" s="17"/>
      <c r="F66" s="9"/>
      <c r="G66" s="261" t="str">
        <f>_xlfn.TEXTJOIN(CHAR(10),TRUE,'Activités S+T+L'!C257:L257)</f>
        <v/>
      </c>
      <c r="H66" s="265"/>
      <c r="I66" s="265"/>
      <c r="J66" s="265"/>
    </row>
    <row r="67" spans="1:10" s="263" customFormat="1" ht="60">
      <c r="A67" s="903" t="s">
        <v>389</v>
      </c>
      <c r="B67" s="904" t="s">
        <v>1490</v>
      </c>
      <c r="C67" s="15" t="s">
        <v>1180</v>
      </c>
      <c r="D67" s="15"/>
      <c r="E67" s="17"/>
      <c r="F67" s="9"/>
      <c r="G67" s="261" t="str">
        <f>_xlfn.TEXTJOIN(CHAR(10),TRUE,'Activités S+T+L'!C258:L258)</f>
        <v/>
      </c>
      <c r="H67" s="265"/>
      <c r="I67" s="265"/>
      <c r="J67" s="265"/>
    </row>
    <row r="68" spans="1:10" s="263" customFormat="1">
      <c r="A68" s="903" t="s">
        <v>390</v>
      </c>
      <c r="B68" s="904" t="s">
        <v>1491</v>
      </c>
      <c r="C68" s="15" t="s">
        <v>399</v>
      </c>
      <c r="D68" s="15"/>
      <c r="E68" s="17"/>
      <c r="F68" s="9"/>
      <c r="G68" s="261" t="str">
        <f>_xlfn.TEXTJOIN(CHAR(10),TRUE,'Activités S+T+L'!C259:L259)</f>
        <v/>
      </c>
      <c r="H68" s="265"/>
      <c r="I68" s="265"/>
      <c r="J68" s="265"/>
    </row>
    <row r="69" spans="1:10" s="263" customFormat="1" ht="30.75" thickBot="1">
      <c r="A69" s="905" t="s">
        <v>391</v>
      </c>
      <c r="B69" s="906" t="s">
        <v>1492</v>
      </c>
      <c r="C69" s="15" t="s">
        <v>1181</v>
      </c>
      <c r="D69" s="15"/>
      <c r="E69" s="17"/>
      <c r="F69" s="9"/>
      <c r="G69" s="261" t="str">
        <f>_xlfn.TEXTJOIN(CHAR(10),TRUE,'Activités S+T+L'!C260:L260)</f>
        <v/>
      </c>
      <c r="H69" s="265"/>
      <c r="I69" s="265"/>
      <c r="J69" s="265"/>
    </row>
  </sheetData>
  <mergeCells count="5">
    <mergeCell ref="G1:I1"/>
    <mergeCell ref="A1:B2"/>
    <mergeCell ref="C1:D1"/>
    <mergeCell ref="E1:E2"/>
    <mergeCell ref="F1:F2"/>
  </mergeCells>
  <phoneticPr fontId="4" type="noConversion"/>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60"/>
  <sheetViews>
    <sheetView zoomScaleNormal="100" workbookViewId="0">
      <pane xSplit="2" ySplit="3" topLeftCell="G252" activePane="bottomRight" state="frozen"/>
      <selection pane="topRight" activeCell="C1" sqref="C1"/>
      <selection pane="bottomLeft" activeCell="A4" sqref="A4"/>
      <selection pane="bottomRight" activeCell="G4" sqref="G4"/>
    </sheetView>
  </sheetViews>
  <sheetFormatPr baseColWidth="10" defaultRowHeight="15"/>
  <cols>
    <col min="1" max="1" width="8.7109375" style="23" bestFit="1" customWidth="1"/>
    <col min="2" max="2" width="65" style="4" customWidth="1"/>
    <col min="3" max="3" width="35" style="206" bestFit="1" customWidth="1"/>
    <col min="4" max="4" width="33" style="99" bestFit="1" customWidth="1"/>
    <col min="5" max="5" width="30.85546875" style="4" customWidth="1"/>
    <col min="6" max="6" width="34.140625" style="99" customWidth="1"/>
    <col min="7" max="7" width="40.7109375" style="99" customWidth="1"/>
    <col min="8" max="8" width="31.140625" style="99" customWidth="1"/>
    <col min="9" max="9" width="49.42578125" style="4" customWidth="1"/>
    <col min="10" max="10" width="80.85546875" style="4" customWidth="1"/>
    <col min="11" max="11" width="67.85546875" style="4" customWidth="1"/>
    <col min="12" max="12" width="54.5703125" style="263" bestFit="1" customWidth="1"/>
  </cols>
  <sheetData>
    <row r="1" spans="1:12" s="20" customFormat="1" ht="21.75" customHeight="1">
      <c r="A1" s="492"/>
      <c r="B1" s="493"/>
      <c r="C1" s="494" t="s">
        <v>562</v>
      </c>
      <c r="D1" s="494" t="s">
        <v>623</v>
      </c>
      <c r="E1" s="494" t="s">
        <v>1185</v>
      </c>
      <c r="F1" s="494" t="s">
        <v>1186</v>
      </c>
      <c r="G1" s="494" t="s">
        <v>629</v>
      </c>
      <c r="H1" s="494" t="s">
        <v>634</v>
      </c>
      <c r="I1" s="494" t="s">
        <v>1194</v>
      </c>
      <c r="J1" s="494" t="s">
        <v>1195</v>
      </c>
      <c r="K1" s="494" t="s">
        <v>1196</v>
      </c>
      <c r="L1" s="494" t="s">
        <v>1201</v>
      </c>
    </row>
    <row r="2" spans="1:12">
      <c r="A2" s="495"/>
      <c r="B2" s="496" t="s">
        <v>403</v>
      </c>
      <c r="C2" s="497" t="s">
        <v>626</v>
      </c>
      <c r="D2" s="498" t="s">
        <v>625</v>
      </c>
      <c r="E2" s="499" t="s">
        <v>627</v>
      </c>
      <c r="F2" s="500" t="s">
        <v>627</v>
      </c>
      <c r="G2" s="498" t="s">
        <v>625</v>
      </c>
      <c r="H2" s="498" t="s">
        <v>631</v>
      </c>
      <c r="I2" s="501" t="s">
        <v>627</v>
      </c>
      <c r="J2" s="501" t="s">
        <v>1197</v>
      </c>
      <c r="K2" s="501" t="s">
        <v>1199</v>
      </c>
      <c r="L2" s="502" t="s">
        <v>627</v>
      </c>
    </row>
    <row r="3" spans="1:12" s="248" customFormat="1" ht="15.75" customHeight="1">
      <c r="A3" s="503"/>
      <c r="B3" s="504" t="s">
        <v>404</v>
      </c>
      <c r="C3" s="497" t="s">
        <v>405</v>
      </c>
      <c r="D3" s="505" t="s">
        <v>628</v>
      </c>
      <c r="E3" s="499" t="s">
        <v>630</v>
      </c>
      <c r="F3" s="500" t="s">
        <v>630</v>
      </c>
      <c r="G3" s="501" t="s">
        <v>624</v>
      </c>
      <c r="H3" s="501" t="s">
        <v>632</v>
      </c>
      <c r="I3" s="501" t="s">
        <v>1192</v>
      </c>
      <c r="J3" s="501" t="s">
        <v>1198</v>
      </c>
      <c r="K3" s="501" t="s">
        <v>1200</v>
      </c>
      <c r="L3" s="506" t="s">
        <v>1202</v>
      </c>
    </row>
    <row r="4" spans="1:12" s="99" customFormat="1" ht="95.25" customHeight="1">
      <c r="A4" s="495"/>
      <c r="B4" s="968" t="s">
        <v>620</v>
      </c>
      <c r="C4" s="242" t="s">
        <v>1189</v>
      </c>
      <c r="D4" s="969" t="s">
        <v>1190</v>
      </c>
      <c r="E4" s="969" t="s">
        <v>1191</v>
      </c>
      <c r="F4" s="243" t="s">
        <v>1188</v>
      </c>
      <c r="G4" s="244" t="s">
        <v>1184</v>
      </c>
      <c r="H4" s="244" t="s">
        <v>1187</v>
      </c>
      <c r="I4" s="245" t="s">
        <v>1570</v>
      </c>
      <c r="J4" s="245" t="s">
        <v>1571</v>
      </c>
      <c r="K4" s="245" t="s">
        <v>1572</v>
      </c>
      <c r="L4" s="245" t="s">
        <v>1223</v>
      </c>
    </row>
    <row r="5" spans="1:12" ht="15.75" thickBot="1">
      <c r="A5" s="507"/>
      <c r="B5" s="508" t="s">
        <v>402</v>
      </c>
      <c r="C5" s="249"/>
      <c r="D5" s="250"/>
      <c r="E5" s="243"/>
      <c r="F5" s="251"/>
      <c r="G5" s="252"/>
      <c r="H5" s="252"/>
      <c r="I5" s="208"/>
      <c r="J5" s="208"/>
      <c r="K5" s="208"/>
      <c r="L5" s="261"/>
    </row>
    <row r="6" spans="1:12" s="101" customFormat="1" ht="15.75" thickBot="1">
      <c r="A6" s="509"/>
      <c r="B6" s="368" t="s">
        <v>1224</v>
      </c>
      <c r="C6" s="249"/>
      <c r="D6" s="250"/>
      <c r="E6" s="243"/>
      <c r="F6" s="251"/>
      <c r="G6" s="252"/>
      <c r="H6" s="252"/>
      <c r="I6" s="208"/>
      <c r="J6" s="208"/>
      <c r="K6" s="208"/>
      <c r="L6" s="261"/>
    </row>
    <row r="7" spans="1:12" ht="15.75" thickBot="1">
      <c r="A7" s="375" t="s">
        <v>40</v>
      </c>
      <c r="B7" s="24" t="s">
        <v>116</v>
      </c>
      <c r="C7" s="253"/>
      <c r="D7" s="254"/>
      <c r="E7" s="370"/>
      <c r="F7" s="255"/>
      <c r="G7" s="245"/>
      <c r="H7" s="245"/>
      <c r="I7" s="208"/>
      <c r="J7" s="208"/>
      <c r="K7" s="208"/>
      <c r="L7" s="261"/>
    </row>
    <row r="8" spans="1:12" ht="30.75" thickBot="1">
      <c r="A8" s="375" t="s">
        <v>113</v>
      </c>
      <c r="B8" s="24" t="s">
        <v>117</v>
      </c>
      <c r="C8" s="253"/>
      <c r="D8" s="254"/>
      <c r="E8" s="370"/>
      <c r="F8" s="255"/>
      <c r="G8" s="246" t="s">
        <v>1249</v>
      </c>
      <c r="H8" s="245"/>
      <c r="I8" s="208"/>
      <c r="J8" s="208" t="s">
        <v>1268</v>
      </c>
      <c r="K8" s="208" t="s">
        <v>1303</v>
      </c>
      <c r="L8" s="261"/>
    </row>
    <row r="9" spans="1:12" ht="30">
      <c r="A9" s="377" t="s">
        <v>114</v>
      </c>
      <c r="B9" s="25" t="s">
        <v>0</v>
      </c>
      <c r="C9" s="253"/>
      <c r="D9" s="254"/>
      <c r="E9" s="370"/>
      <c r="F9" s="255"/>
      <c r="G9" s="246" t="s">
        <v>1249</v>
      </c>
      <c r="H9" s="245"/>
      <c r="I9" s="208"/>
      <c r="J9" s="208"/>
      <c r="K9" s="208"/>
      <c r="L9" s="261"/>
    </row>
    <row r="10" spans="1:12" ht="90">
      <c r="A10" s="378" t="s">
        <v>559</v>
      </c>
      <c r="B10" s="26" t="s">
        <v>1399</v>
      </c>
      <c r="C10" s="253"/>
      <c r="D10" s="254"/>
      <c r="E10" s="370"/>
      <c r="F10" s="255"/>
      <c r="G10" s="246" t="s">
        <v>1249</v>
      </c>
      <c r="H10" s="245"/>
      <c r="I10" s="208"/>
      <c r="J10" s="208"/>
      <c r="K10" s="208"/>
      <c r="L10" s="261"/>
    </row>
    <row r="11" spans="1:12" ht="30">
      <c r="A11" s="378" t="s">
        <v>560</v>
      </c>
      <c r="B11" s="26" t="s">
        <v>1400</v>
      </c>
      <c r="C11" s="253"/>
      <c r="D11" s="254"/>
      <c r="E11" s="370"/>
      <c r="F11" s="255"/>
      <c r="G11" s="246" t="s">
        <v>1249</v>
      </c>
      <c r="H11" s="245"/>
      <c r="I11" s="208"/>
      <c r="J11" s="208"/>
      <c r="K11" s="208"/>
      <c r="L11" s="261"/>
    </row>
    <row r="12" spans="1:12" ht="105.75" thickBot="1">
      <c r="A12" s="379" t="s">
        <v>561</v>
      </c>
      <c r="B12" s="57" t="s">
        <v>1401</v>
      </c>
      <c r="C12" s="253"/>
      <c r="D12" s="254"/>
      <c r="E12" s="370"/>
      <c r="F12" s="255"/>
      <c r="G12" s="246" t="s">
        <v>1249</v>
      </c>
      <c r="H12" s="245"/>
      <c r="I12" s="208"/>
      <c r="J12" s="208"/>
      <c r="K12" s="208"/>
      <c r="L12" s="261"/>
    </row>
    <row r="13" spans="1:12" ht="30.75" thickBot="1">
      <c r="A13" s="375" t="s">
        <v>115</v>
      </c>
      <c r="B13" s="24" t="s">
        <v>118</v>
      </c>
      <c r="C13" s="253"/>
      <c r="D13" s="254"/>
      <c r="E13" s="370"/>
      <c r="F13" s="255"/>
      <c r="G13" s="245"/>
      <c r="H13" s="245"/>
      <c r="I13" s="208"/>
      <c r="J13" s="208" t="s">
        <v>1268</v>
      </c>
      <c r="K13" s="208" t="s">
        <v>1281</v>
      </c>
      <c r="L13" s="261"/>
    </row>
    <row r="14" spans="1:12" ht="30">
      <c r="A14" s="377" t="s">
        <v>565</v>
      </c>
      <c r="B14" s="25" t="s">
        <v>1519</v>
      </c>
      <c r="C14" s="253"/>
      <c r="D14" s="254"/>
      <c r="E14" s="370"/>
      <c r="F14" s="255"/>
      <c r="G14" s="245"/>
      <c r="H14" s="245"/>
      <c r="I14" s="208"/>
      <c r="J14" s="208"/>
      <c r="K14" s="208"/>
      <c r="L14" s="261"/>
    </row>
    <row r="15" spans="1:12" ht="45">
      <c r="A15" s="378" t="s">
        <v>566</v>
      </c>
      <c r="B15" s="26" t="s">
        <v>1520</v>
      </c>
      <c r="C15" s="253"/>
      <c r="D15" s="254"/>
      <c r="E15" s="370"/>
      <c r="F15" s="255"/>
      <c r="G15" s="245"/>
      <c r="H15" s="245"/>
      <c r="I15" s="208"/>
      <c r="J15" s="208"/>
      <c r="K15" s="208"/>
      <c r="L15" s="261"/>
    </row>
    <row r="16" spans="1:12" ht="90">
      <c r="A16" s="378" t="s">
        <v>567</v>
      </c>
      <c r="B16" s="26" t="s">
        <v>1573</v>
      </c>
      <c r="C16" s="253"/>
      <c r="D16" s="254"/>
      <c r="E16" s="370"/>
      <c r="F16" s="255"/>
      <c r="G16" s="245"/>
      <c r="H16" s="245"/>
      <c r="I16" s="208"/>
      <c r="J16" s="208"/>
      <c r="K16" s="208"/>
      <c r="L16" s="261"/>
    </row>
    <row r="17" spans="1:12" ht="75.75" thickBot="1">
      <c r="A17" s="379" t="s">
        <v>568</v>
      </c>
      <c r="B17" s="57" t="s">
        <v>1402</v>
      </c>
      <c r="C17" s="253"/>
      <c r="D17" s="254"/>
      <c r="E17" s="370"/>
      <c r="F17" s="255"/>
      <c r="G17" s="245"/>
      <c r="H17" s="245"/>
      <c r="I17" s="208"/>
      <c r="J17" s="208"/>
      <c r="K17" s="208"/>
      <c r="L17" s="261"/>
    </row>
    <row r="18" spans="1:12" ht="45.75" thickBot="1">
      <c r="A18" s="625" t="s">
        <v>120</v>
      </c>
      <c r="B18" s="284" t="s">
        <v>119</v>
      </c>
      <c r="C18" s="253"/>
      <c r="D18" s="254"/>
      <c r="E18" s="370"/>
      <c r="F18" s="255"/>
      <c r="G18" s="245"/>
      <c r="H18" s="245"/>
      <c r="I18" s="208"/>
      <c r="J18" s="208" t="s">
        <v>1268</v>
      </c>
      <c r="K18" s="208" t="s">
        <v>1282</v>
      </c>
      <c r="L18" s="261"/>
    </row>
    <row r="19" spans="1:12" ht="30">
      <c r="A19" s="626" t="s">
        <v>569</v>
      </c>
      <c r="B19" s="355" t="s">
        <v>1522</v>
      </c>
      <c r="C19" s="253"/>
      <c r="D19" s="254"/>
      <c r="E19" s="370"/>
      <c r="F19" s="255"/>
      <c r="G19" s="245"/>
      <c r="H19" s="245"/>
      <c r="I19" s="208"/>
      <c r="J19" s="208"/>
      <c r="K19" s="208"/>
      <c r="L19" s="261"/>
    </row>
    <row r="20" spans="1:12" ht="60">
      <c r="A20" s="627" t="s">
        <v>570</v>
      </c>
      <c r="B20" s="356" t="s">
        <v>1524</v>
      </c>
      <c r="C20" s="253"/>
      <c r="D20" s="254"/>
      <c r="E20" s="370"/>
      <c r="F20" s="255"/>
      <c r="G20" s="245"/>
      <c r="H20" s="245"/>
      <c r="I20" s="208"/>
      <c r="J20" s="208"/>
      <c r="K20" s="208"/>
      <c r="L20" s="261"/>
    </row>
    <row r="21" spans="1:12" ht="60.75" thickBot="1">
      <c r="A21" s="628" t="s">
        <v>571</v>
      </c>
      <c r="B21" s="357" t="s">
        <v>1403</v>
      </c>
      <c r="C21" s="253"/>
      <c r="D21" s="254"/>
      <c r="E21" s="370"/>
      <c r="F21" s="255"/>
      <c r="G21" s="245"/>
      <c r="H21" s="245"/>
      <c r="I21" s="208"/>
      <c r="J21" s="208"/>
      <c r="K21" s="208"/>
      <c r="L21" s="261"/>
    </row>
    <row r="22" spans="1:12" ht="15.75" thickBot="1">
      <c r="A22" s="375" t="s">
        <v>121</v>
      </c>
      <c r="B22" s="24" t="s">
        <v>122</v>
      </c>
      <c r="C22" s="253"/>
      <c r="D22" s="254"/>
      <c r="E22" s="370"/>
      <c r="F22" s="255"/>
      <c r="G22" s="245"/>
      <c r="H22" s="245"/>
      <c r="I22" s="208"/>
      <c r="J22" s="208"/>
      <c r="K22" s="208"/>
      <c r="L22" s="261"/>
    </row>
    <row r="23" spans="1:12" ht="60">
      <c r="A23" s="377" t="s">
        <v>572</v>
      </c>
      <c r="B23" s="25" t="s">
        <v>1404</v>
      </c>
      <c r="C23" s="253" t="s">
        <v>1225</v>
      </c>
      <c r="D23" s="254"/>
      <c r="E23" s="370"/>
      <c r="F23" s="255"/>
      <c r="G23" s="208" t="s">
        <v>1250</v>
      </c>
      <c r="H23" s="208" t="s">
        <v>1579</v>
      </c>
      <c r="I23" s="208"/>
      <c r="J23" s="208"/>
      <c r="K23" s="208"/>
      <c r="L23" s="261"/>
    </row>
    <row r="24" spans="1:12" ht="30.75" thickBot="1">
      <c r="A24" s="379" t="s">
        <v>573</v>
      </c>
      <c r="B24" s="57" t="s">
        <v>1405</v>
      </c>
      <c r="C24" s="253" t="s">
        <v>1225</v>
      </c>
      <c r="D24" s="254" t="s">
        <v>1235</v>
      </c>
      <c r="E24" s="370"/>
      <c r="F24" s="255"/>
      <c r="G24" s="245"/>
      <c r="H24" s="245"/>
      <c r="I24" s="208"/>
      <c r="J24" s="208"/>
      <c r="K24" s="208"/>
      <c r="L24" s="261"/>
    </row>
    <row r="25" spans="1:12" ht="15.75" thickBot="1">
      <c r="A25" s="375" t="s">
        <v>619</v>
      </c>
      <c r="B25" s="24" t="s">
        <v>123</v>
      </c>
      <c r="C25" s="253"/>
      <c r="D25" s="254"/>
      <c r="E25" s="370"/>
      <c r="F25" s="255"/>
      <c r="G25" s="245"/>
      <c r="H25" s="245"/>
      <c r="I25" s="208"/>
      <c r="J25" s="208"/>
      <c r="K25" s="208"/>
      <c r="L25" s="261"/>
    </row>
    <row r="26" spans="1:12" ht="60.75" thickBot="1">
      <c r="A26" s="380" t="s">
        <v>574</v>
      </c>
      <c r="B26" s="58" t="s">
        <v>1526</v>
      </c>
      <c r="C26" s="253"/>
      <c r="D26" s="254"/>
      <c r="E26" s="370"/>
      <c r="F26" s="255"/>
      <c r="G26" s="245"/>
      <c r="H26" s="208" t="s">
        <v>1574</v>
      </c>
      <c r="I26" s="208"/>
      <c r="J26" s="208"/>
      <c r="K26" s="208"/>
      <c r="L26" s="261"/>
    </row>
    <row r="27" spans="1:12" ht="33.75" customHeight="1" thickBot="1">
      <c r="A27" s="375" t="s">
        <v>124</v>
      </c>
      <c r="B27" s="24" t="s">
        <v>980</v>
      </c>
      <c r="C27" s="253"/>
      <c r="D27" s="254"/>
      <c r="E27" s="370"/>
      <c r="F27" s="255"/>
      <c r="G27" s="245"/>
      <c r="H27" s="245"/>
      <c r="I27" s="208"/>
      <c r="J27" s="208"/>
      <c r="K27" s="208" t="s">
        <v>1283</v>
      </c>
      <c r="L27" s="261"/>
    </row>
    <row r="28" spans="1:12" ht="75">
      <c r="A28" s="377" t="s">
        <v>575</v>
      </c>
      <c r="B28" s="25" t="s">
        <v>1527</v>
      </c>
      <c r="C28" s="253"/>
      <c r="D28" s="254"/>
      <c r="E28" s="370"/>
      <c r="F28" s="255"/>
      <c r="G28" s="245"/>
      <c r="H28" s="245"/>
      <c r="I28" s="208"/>
      <c r="J28" s="208"/>
      <c r="K28" s="208"/>
      <c r="L28" s="261"/>
    </row>
    <row r="29" spans="1:12" ht="45">
      <c r="A29" s="378" t="s">
        <v>576</v>
      </c>
      <c r="B29" s="26" t="s">
        <v>1528</v>
      </c>
      <c r="C29" s="253"/>
      <c r="D29" s="254"/>
      <c r="E29" s="370"/>
      <c r="F29" s="255"/>
      <c r="G29" s="245"/>
      <c r="H29" s="245"/>
      <c r="I29" s="208"/>
      <c r="J29" s="208"/>
      <c r="K29" s="208"/>
      <c r="L29" s="261"/>
    </row>
    <row r="30" spans="1:12" ht="30.75" thickBot="1">
      <c r="A30" s="379" t="s">
        <v>577</v>
      </c>
      <c r="B30" s="57" t="s">
        <v>1406</v>
      </c>
      <c r="C30" s="253"/>
      <c r="D30" s="254"/>
      <c r="E30" s="370"/>
      <c r="F30" s="255"/>
      <c r="G30" s="245"/>
      <c r="H30" s="245"/>
      <c r="I30" s="208"/>
      <c r="J30" s="208"/>
      <c r="K30" s="208"/>
      <c r="L30" s="261"/>
    </row>
    <row r="31" spans="1:12" ht="15.75" thickBot="1">
      <c r="A31" s="375" t="s">
        <v>126</v>
      </c>
      <c r="B31" s="24" t="s">
        <v>125</v>
      </c>
      <c r="C31" s="253"/>
      <c r="D31" s="254"/>
      <c r="E31" s="370"/>
      <c r="F31" s="255"/>
      <c r="G31" s="245"/>
      <c r="H31" s="245"/>
      <c r="I31" s="208"/>
      <c r="J31" s="208" t="s">
        <v>1269</v>
      </c>
      <c r="K31" s="208"/>
      <c r="L31" s="261"/>
    </row>
    <row r="32" spans="1:12" ht="60">
      <c r="A32" s="377" t="s">
        <v>578</v>
      </c>
      <c r="B32" s="25" t="s">
        <v>1407</v>
      </c>
      <c r="C32" s="253" t="s">
        <v>1226</v>
      </c>
      <c r="D32" s="254"/>
      <c r="E32" s="370"/>
      <c r="F32" s="255" t="s">
        <v>1242</v>
      </c>
      <c r="G32" s="245"/>
      <c r="H32" s="245"/>
      <c r="I32" s="208"/>
      <c r="J32" s="208"/>
      <c r="K32" s="208"/>
      <c r="L32" s="261"/>
    </row>
    <row r="33" spans="1:12" ht="30">
      <c r="A33" s="378" t="s">
        <v>579</v>
      </c>
      <c r="B33" s="26" t="s">
        <v>1408</v>
      </c>
      <c r="C33" s="253" t="s">
        <v>1226</v>
      </c>
      <c r="D33" s="254"/>
      <c r="E33" s="370"/>
      <c r="F33" s="255" t="s">
        <v>1242</v>
      </c>
      <c r="G33" s="245"/>
      <c r="H33" s="245"/>
      <c r="I33" s="208"/>
      <c r="J33" s="208"/>
      <c r="K33" s="208"/>
      <c r="L33" s="261"/>
    </row>
    <row r="34" spans="1:12" ht="30">
      <c r="A34" s="378" t="s">
        <v>580</v>
      </c>
      <c r="B34" s="26" t="s">
        <v>1</v>
      </c>
      <c r="C34" s="253"/>
      <c r="D34" s="254"/>
      <c r="E34" s="370"/>
      <c r="F34" s="255"/>
      <c r="G34" s="245"/>
      <c r="H34" s="245"/>
      <c r="I34" s="208"/>
      <c r="J34" s="208" t="s">
        <v>1270</v>
      </c>
      <c r="K34" s="208"/>
      <c r="L34" s="261"/>
    </row>
    <row r="35" spans="1:12" ht="30">
      <c r="A35" s="378" t="s">
        <v>581</v>
      </c>
      <c r="B35" s="26" t="s">
        <v>2</v>
      </c>
      <c r="C35" s="253"/>
      <c r="D35" s="254"/>
      <c r="E35" s="370"/>
      <c r="F35" s="255"/>
      <c r="G35" s="245"/>
      <c r="H35" s="245"/>
      <c r="I35" s="208"/>
      <c r="J35" s="208" t="s">
        <v>1271</v>
      </c>
      <c r="K35" s="208"/>
      <c r="L35" s="261"/>
    </row>
    <row r="36" spans="1:12" ht="60.75" thickBot="1">
      <c r="A36" s="379" t="s">
        <v>582</v>
      </c>
      <c r="B36" s="57" t="s">
        <v>1409</v>
      </c>
      <c r="C36" s="253"/>
      <c r="D36" s="254"/>
      <c r="E36" s="370"/>
      <c r="F36" s="255"/>
      <c r="G36" s="245"/>
      <c r="H36" s="245"/>
      <c r="I36" s="208"/>
      <c r="J36" s="208" t="s">
        <v>1272</v>
      </c>
      <c r="K36" s="208"/>
      <c r="L36" s="261"/>
    </row>
    <row r="37" spans="1:12" ht="15.75" thickBot="1">
      <c r="A37" s="382" t="s">
        <v>30</v>
      </c>
      <c r="B37" s="27" t="s">
        <v>127</v>
      </c>
      <c r="C37" s="253"/>
      <c r="D37" s="254"/>
      <c r="E37" s="370"/>
      <c r="F37" s="255"/>
      <c r="G37" s="245"/>
      <c r="H37" s="245"/>
      <c r="I37" s="208"/>
      <c r="J37" s="208"/>
      <c r="K37" s="208"/>
      <c r="L37" s="261" t="s">
        <v>1288</v>
      </c>
    </row>
    <row r="38" spans="1:12" ht="15.75" thickBot="1">
      <c r="A38" s="384" t="s">
        <v>128</v>
      </c>
      <c r="B38" s="60" t="s">
        <v>129</v>
      </c>
      <c r="C38" s="253"/>
      <c r="D38" s="254"/>
      <c r="E38" s="370"/>
      <c r="F38" s="255"/>
      <c r="G38" s="245"/>
      <c r="H38" s="245"/>
      <c r="I38" s="208"/>
      <c r="J38" s="208"/>
      <c r="K38" s="208"/>
      <c r="L38" s="261"/>
    </row>
    <row r="39" spans="1:12" ht="45">
      <c r="A39" s="385" t="s">
        <v>130</v>
      </c>
      <c r="B39" s="59" t="s">
        <v>1410</v>
      </c>
      <c r="C39" s="253"/>
      <c r="D39" s="254"/>
      <c r="E39" s="370"/>
      <c r="F39" s="255"/>
      <c r="G39" s="245"/>
      <c r="H39" s="245"/>
      <c r="I39" s="208"/>
      <c r="J39" s="208"/>
      <c r="K39" s="208"/>
      <c r="L39" s="261"/>
    </row>
    <row r="40" spans="1:12" ht="30.75" thickBot="1">
      <c r="A40" s="386" t="s">
        <v>563</v>
      </c>
      <c r="B40" s="61" t="s">
        <v>1411</v>
      </c>
      <c r="C40" s="253"/>
      <c r="D40" s="254"/>
      <c r="E40" s="370"/>
      <c r="F40" s="255"/>
      <c r="G40" s="245"/>
      <c r="H40" s="245"/>
      <c r="I40" s="208"/>
      <c r="J40" s="208"/>
      <c r="K40" s="208"/>
      <c r="L40" s="261"/>
    </row>
    <row r="41" spans="1:12" ht="15.75" thickBot="1">
      <c r="A41" s="382" t="s">
        <v>132</v>
      </c>
      <c r="B41" s="27" t="s">
        <v>131</v>
      </c>
      <c r="C41" s="253"/>
      <c r="D41" s="254"/>
      <c r="E41" s="370"/>
      <c r="F41" s="255"/>
      <c r="G41" s="245"/>
      <c r="H41" s="245"/>
      <c r="I41" s="208"/>
      <c r="J41" s="208"/>
      <c r="K41" s="208"/>
      <c r="L41" s="261"/>
    </row>
    <row r="42" spans="1:12">
      <c r="A42" s="385" t="s">
        <v>583</v>
      </c>
      <c r="B42" s="59" t="s">
        <v>3</v>
      </c>
      <c r="C42" s="253"/>
      <c r="D42" s="254"/>
      <c r="E42" s="370"/>
      <c r="F42" s="255"/>
      <c r="G42" s="245"/>
      <c r="H42" s="245"/>
      <c r="I42" s="208"/>
      <c r="J42" s="208"/>
      <c r="K42" s="208"/>
      <c r="L42" s="261"/>
    </row>
    <row r="43" spans="1:12">
      <c r="A43" s="385" t="s">
        <v>584</v>
      </c>
      <c r="B43" s="28" t="s">
        <v>4</v>
      </c>
      <c r="C43" s="253"/>
      <c r="D43" s="254"/>
      <c r="E43" s="370"/>
      <c r="F43" s="255"/>
      <c r="G43" s="245"/>
      <c r="H43" s="245"/>
      <c r="I43" s="208"/>
      <c r="J43" s="208"/>
      <c r="K43" s="208"/>
      <c r="L43" s="261"/>
    </row>
    <row r="44" spans="1:12" ht="30">
      <c r="A44" s="385" t="s">
        <v>585</v>
      </c>
      <c r="B44" s="28" t="s">
        <v>1412</v>
      </c>
      <c r="C44" s="253"/>
      <c r="D44" s="254"/>
      <c r="E44" s="370"/>
      <c r="F44" s="255"/>
      <c r="G44" s="245"/>
      <c r="H44" s="245"/>
      <c r="I44" s="208"/>
      <c r="J44" s="208"/>
      <c r="K44" s="208"/>
      <c r="L44" s="261"/>
    </row>
    <row r="45" spans="1:12" ht="30.75" thickBot="1">
      <c r="A45" s="386" t="s">
        <v>564</v>
      </c>
      <c r="B45" s="61" t="s">
        <v>1413</v>
      </c>
      <c r="C45" s="253"/>
      <c r="D45" s="254"/>
      <c r="E45" s="370"/>
      <c r="F45" s="255"/>
      <c r="G45" s="245"/>
      <c r="H45" s="245"/>
      <c r="I45" s="208"/>
      <c r="J45" s="208"/>
      <c r="K45" s="208"/>
      <c r="L45" s="261"/>
    </row>
    <row r="46" spans="1:12" ht="15.75" thickBot="1">
      <c r="A46" s="382" t="s">
        <v>134</v>
      </c>
      <c r="B46" s="27" t="s">
        <v>133</v>
      </c>
      <c r="C46" s="253"/>
      <c r="D46" s="254"/>
      <c r="E46" s="370"/>
      <c r="F46" s="255"/>
      <c r="G46" s="245"/>
      <c r="H46" s="245"/>
      <c r="I46" s="208"/>
      <c r="J46" s="208"/>
      <c r="K46" s="208"/>
      <c r="L46" s="261"/>
    </row>
    <row r="47" spans="1:12" ht="30">
      <c r="A47" s="385" t="s">
        <v>586</v>
      </c>
      <c r="B47" s="59" t="s">
        <v>1414</v>
      </c>
      <c r="C47" s="253"/>
      <c r="D47" s="254"/>
      <c r="E47" s="370"/>
      <c r="F47" s="255"/>
      <c r="G47" s="245"/>
      <c r="H47" s="245"/>
      <c r="I47" s="208"/>
      <c r="J47" s="208"/>
      <c r="K47" s="208"/>
      <c r="L47" s="261"/>
    </row>
    <row r="48" spans="1:12" ht="60">
      <c r="A48" s="385" t="s">
        <v>587</v>
      </c>
      <c r="B48" s="28" t="s">
        <v>1530</v>
      </c>
      <c r="C48" s="253"/>
      <c r="D48" s="254"/>
      <c r="E48" s="370"/>
      <c r="F48" s="255"/>
      <c r="G48" s="245"/>
      <c r="H48" s="245"/>
      <c r="I48" s="208"/>
      <c r="J48" s="208"/>
      <c r="K48" s="208"/>
      <c r="L48" s="261"/>
    </row>
    <row r="49" spans="1:12" ht="30">
      <c r="A49" s="385" t="s">
        <v>588</v>
      </c>
      <c r="B49" s="28" t="s">
        <v>1415</v>
      </c>
      <c r="C49" s="253"/>
      <c r="D49" s="254"/>
      <c r="E49" s="370"/>
      <c r="F49" s="255"/>
      <c r="G49" s="245"/>
      <c r="H49" s="245"/>
      <c r="I49" s="208"/>
      <c r="J49" s="208"/>
      <c r="K49" s="208"/>
      <c r="L49" s="261"/>
    </row>
    <row r="50" spans="1:12">
      <c r="A50" s="385" t="s">
        <v>589</v>
      </c>
      <c r="B50" s="28" t="s">
        <v>1416</v>
      </c>
      <c r="C50" s="253"/>
      <c r="D50" s="254"/>
      <c r="E50" s="370"/>
      <c r="F50" s="255"/>
      <c r="G50" s="245"/>
      <c r="H50" s="245"/>
      <c r="I50" s="208"/>
      <c r="J50" s="208"/>
      <c r="K50" s="208"/>
      <c r="L50" s="261"/>
    </row>
    <row r="51" spans="1:12" ht="30">
      <c r="A51" s="385" t="s">
        <v>590</v>
      </c>
      <c r="B51" s="28" t="s">
        <v>5</v>
      </c>
      <c r="C51" s="253"/>
      <c r="D51" s="254"/>
      <c r="E51" s="370"/>
      <c r="F51" s="255"/>
      <c r="G51" s="245"/>
      <c r="H51" s="245"/>
      <c r="I51" s="208"/>
      <c r="J51" s="208"/>
      <c r="K51" s="208"/>
      <c r="L51" s="261"/>
    </row>
    <row r="52" spans="1:12" ht="15" customHeight="1">
      <c r="A52" s="385" t="s">
        <v>591</v>
      </c>
      <c r="B52" s="28" t="s">
        <v>1417</v>
      </c>
      <c r="C52" s="253"/>
      <c r="D52" s="256" t="s">
        <v>1236</v>
      </c>
      <c r="E52" s="370"/>
      <c r="F52" s="255"/>
      <c r="G52" s="245"/>
      <c r="H52" s="245"/>
      <c r="I52" s="208"/>
      <c r="J52" s="208"/>
      <c r="K52" s="208"/>
      <c r="L52" s="261"/>
    </row>
    <row r="53" spans="1:12" ht="16.5" customHeight="1">
      <c r="A53" s="385" t="s">
        <v>592</v>
      </c>
      <c r="B53" s="28" t="s">
        <v>1418</v>
      </c>
      <c r="C53" s="253"/>
      <c r="D53" s="256" t="s">
        <v>1236</v>
      </c>
      <c r="E53" s="370"/>
      <c r="F53" s="255"/>
      <c r="G53" s="245"/>
      <c r="H53" s="245"/>
      <c r="I53" s="208"/>
      <c r="J53" s="208"/>
      <c r="K53" s="208"/>
      <c r="L53" s="261"/>
    </row>
    <row r="54" spans="1:12" ht="13.5" customHeight="1">
      <c r="A54" s="385" t="s">
        <v>593</v>
      </c>
      <c r="B54" s="28" t="s">
        <v>1419</v>
      </c>
      <c r="C54" s="253"/>
      <c r="D54" s="256" t="s">
        <v>1236</v>
      </c>
      <c r="E54" s="370"/>
      <c r="F54" s="255"/>
      <c r="G54" s="245"/>
      <c r="H54" s="245"/>
      <c r="I54" s="208"/>
      <c r="J54" s="208"/>
      <c r="K54" s="208"/>
      <c r="L54" s="261"/>
    </row>
    <row r="55" spans="1:12" ht="16.5" customHeight="1">
      <c r="A55" s="385" t="s">
        <v>594</v>
      </c>
      <c r="B55" s="28" t="s">
        <v>1420</v>
      </c>
      <c r="C55" s="253"/>
      <c r="D55" s="256" t="s">
        <v>1236</v>
      </c>
      <c r="E55" s="370"/>
      <c r="F55" s="255"/>
      <c r="G55" s="245"/>
      <c r="H55" s="245"/>
      <c r="I55" s="208"/>
      <c r="J55" s="208"/>
      <c r="K55" s="208"/>
      <c r="L55" s="261"/>
    </row>
    <row r="56" spans="1:12" ht="30">
      <c r="A56" s="385" t="s">
        <v>595</v>
      </c>
      <c r="B56" s="28" t="s">
        <v>1421</v>
      </c>
      <c r="C56" s="253"/>
      <c r="D56" s="254" t="s">
        <v>1237</v>
      </c>
      <c r="E56" s="370"/>
      <c r="F56" s="255"/>
      <c r="G56" s="245"/>
      <c r="H56" s="245"/>
      <c r="I56" s="208"/>
      <c r="J56" s="208"/>
      <c r="K56" s="208"/>
      <c r="L56" s="261"/>
    </row>
    <row r="57" spans="1:12" ht="30">
      <c r="A57" s="385" t="s">
        <v>596</v>
      </c>
      <c r="B57" s="28" t="s">
        <v>1422</v>
      </c>
      <c r="C57" s="253"/>
      <c r="D57" s="254" t="s">
        <v>1237</v>
      </c>
      <c r="E57" s="370"/>
      <c r="F57" s="255"/>
      <c r="G57" s="245"/>
      <c r="H57" s="245"/>
      <c r="I57" s="208"/>
      <c r="J57" s="208"/>
      <c r="K57" s="208"/>
      <c r="L57" s="261"/>
    </row>
    <row r="58" spans="1:12" ht="15.75" thickBot="1">
      <c r="A58" s="386" t="s">
        <v>597</v>
      </c>
      <c r="B58" s="61" t="s">
        <v>6</v>
      </c>
      <c r="C58" s="253"/>
      <c r="D58" s="254" t="s">
        <v>1238</v>
      </c>
      <c r="E58" s="370"/>
      <c r="F58" s="255"/>
      <c r="G58" s="245"/>
      <c r="H58" s="245"/>
      <c r="I58" s="208"/>
      <c r="J58" s="208"/>
      <c r="K58" s="208"/>
      <c r="L58" s="261" t="s">
        <v>1289</v>
      </c>
    </row>
    <row r="59" spans="1:12" ht="30.75" thickBot="1">
      <c r="A59" s="382" t="s">
        <v>136</v>
      </c>
      <c r="B59" s="27" t="s">
        <v>135</v>
      </c>
      <c r="C59" s="253"/>
      <c r="D59" s="254"/>
      <c r="E59" s="370"/>
      <c r="F59" s="255"/>
      <c r="G59" s="245"/>
      <c r="H59" s="245"/>
      <c r="I59" s="208" t="s">
        <v>1258</v>
      </c>
      <c r="J59" s="208"/>
      <c r="K59" s="208"/>
      <c r="L59" s="261"/>
    </row>
    <row r="60" spans="1:12">
      <c r="A60" s="385" t="s">
        <v>598</v>
      </c>
      <c r="B60" s="59" t="s">
        <v>7</v>
      </c>
      <c r="C60" s="253"/>
      <c r="D60" s="254"/>
      <c r="E60" s="370"/>
      <c r="F60" s="255"/>
      <c r="G60" s="245"/>
      <c r="H60" s="245"/>
      <c r="I60" s="208"/>
      <c r="J60" s="208"/>
      <c r="K60" s="208"/>
      <c r="L60" s="261"/>
    </row>
    <row r="61" spans="1:12" ht="30">
      <c r="A61" s="385" t="s">
        <v>599</v>
      </c>
      <c r="B61" s="28" t="s">
        <v>1423</v>
      </c>
      <c r="C61" s="253"/>
      <c r="D61" s="254"/>
      <c r="E61" s="370"/>
      <c r="F61" s="255"/>
      <c r="G61" s="245"/>
      <c r="H61" s="245"/>
      <c r="I61" s="208"/>
      <c r="J61" s="208"/>
      <c r="K61" s="208"/>
      <c r="L61" s="261"/>
    </row>
    <row r="62" spans="1:12" ht="30.75" thickBot="1">
      <c r="A62" s="386" t="s">
        <v>600</v>
      </c>
      <c r="B62" s="61" t="s">
        <v>8</v>
      </c>
      <c r="C62" s="253"/>
      <c r="D62" s="254"/>
      <c r="E62" s="370"/>
      <c r="F62" s="255"/>
      <c r="G62" s="245"/>
      <c r="H62" s="245"/>
      <c r="I62" s="208"/>
      <c r="J62" s="208"/>
      <c r="K62" s="208"/>
      <c r="L62" s="261"/>
    </row>
    <row r="63" spans="1:12" ht="15.75" thickBot="1">
      <c r="A63" s="387" t="s">
        <v>138</v>
      </c>
      <c r="B63" s="29" t="s">
        <v>137</v>
      </c>
      <c r="C63" s="253"/>
      <c r="D63" s="254"/>
      <c r="E63" s="370"/>
      <c r="F63" s="255"/>
      <c r="G63" s="245"/>
      <c r="H63" s="245"/>
      <c r="I63" s="208"/>
      <c r="J63" s="208"/>
      <c r="K63" s="208"/>
      <c r="L63" s="261"/>
    </row>
    <row r="64" spans="1:12" ht="15.75" thickBot="1">
      <c r="A64" s="649" t="s">
        <v>142</v>
      </c>
      <c r="B64" s="650" t="s">
        <v>141</v>
      </c>
      <c r="C64" s="253"/>
      <c r="D64" s="254"/>
      <c r="E64" s="370"/>
      <c r="F64" s="255"/>
      <c r="G64" s="245"/>
      <c r="H64" s="245"/>
      <c r="I64" s="208"/>
      <c r="J64" s="208" t="s">
        <v>1273</v>
      </c>
      <c r="K64" s="208"/>
      <c r="L64" s="261"/>
    </row>
    <row r="65" spans="1:12" ht="45">
      <c r="A65" s="389" t="s">
        <v>143</v>
      </c>
      <c r="B65" s="62" t="s">
        <v>1424</v>
      </c>
      <c r="C65" s="253"/>
      <c r="D65" s="254"/>
      <c r="E65" s="370"/>
      <c r="F65" s="255"/>
      <c r="G65" s="245"/>
      <c r="H65" s="245"/>
      <c r="I65" s="208" t="s">
        <v>1259</v>
      </c>
      <c r="J65" s="208"/>
      <c r="K65" s="208"/>
      <c r="L65" s="261"/>
    </row>
    <row r="66" spans="1:12">
      <c r="A66" s="390" t="s">
        <v>601</v>
      </c>
      <c r="B66" s="30" t="s">
        <v>9</v>
      </c>
      <c r="C66" s="253"/>
      <c r="D66" s="254"/>
      <c r="E66" s="370"/>
      <c r="F66" s="255"/>
      <c r="G66" s="245"/>
      <c r="H66" s="245"/>
      <c r="I66" s="208" t="s">
        <v>1259</v>
      </c>
      <c r="J66" s="208"/>
      <c r="K66" s="208"/>
      <c r="L66" s="261"/>
    </row>
    <row r="67" spans="1:12" ht="30.75" thickBot="1">
      <c r="A67" s="391" t="s">
        <v>602</v>
      </c>
      <c r="B67" s="63" t="s">
        <v>1425</v>
      </c>
      <c r="C67" s="253"/>
      <c r="D67" s="254"/>
      <c r="E67" s="370"/>
      <c r="F67" s="255"/>
      <c r="G67" s="245"/>
      <c r="H67" s="245"/>
      <c r="I67" s="208"/>
      <c r="J67" s="208"/>
      <c r="K67" s="208"/>
      <c r="L67" s="261"/>
    </row>
    <row r="68" spans="1:12" ht="15.75" thickBot="1">
      <c r="A68" s="387" t="s">
        <v>145</v>
      </c>
      <c r="B68" s="29" t="s">
        <v>144</v>
      </c>
      <c r="C68" s="253"/>
      <c r="D68" s="254"/>
      <c r="E68" s="370"/>
      <c r="F68" s="255"/>
      <c r="G68" s="245"/>
      <c r="H68" s="245"/>
      <c r="I68" s="208"/>
      <c r="J68" s="208" t="s">
        <v>1273</v>
      </c>
      <c r="K68" s="208"/>
      <c r="L68" s="261"/>
    </row>
    <row r="69" spans="1:12" ht="30.75" thickBot="1">
      <c r="A69" s="392" t="s">
        <v>147</v>
      </c>
      <c r="B69" s="64" t="s">
        <v>1426</v>
      </c>
      <c r="C69" s="253"/>
      <c r="D69" s="254"/>
      <c r="E69" s="370"/>
      <c r="F69" s="255"/>
      <c r="G69" s="245"/>
      <c r="H69" s="245"/>
      <c r="I69" s="208"/>
      <c r="J69" s="208"/>
      <c r="K69" s="208"/>
      <c r="L69" s="261"/>
    </row>
    <row r="70" spans="1:12" ht="15.75" thickBot="1">
      <c r="A70" s="629" t="s">
        <v>146</v>
      </c>
      <c r="B70" s="285" t="s">
        <v>1055</v>
      </c>
      <c r="C70" s="253"/>
      <c r="D70" s="254"/>
      <c r="E70" s="370"/>
      <c r="F70" s="255"/>
      <c r="G70" s="245"/>
      <c r="H70" s="245"/>
      <c r="I70" s="208"/>
      <c r="J70" s="208"/>
      <c r="K70" s="208"/>
      <c r="L70" s="261"/>
    </row>
    <row r="71" spans="1:12" ht="30">
      <c r="A71" s="630" t="s">
        <v>603</v>
      </c>
      <c r="B71" s="358" t="s">
        <v>1427</v>
      </c>
      <c r="C71" s="253"/>
      <c r="D71" s="254"/>
      <c r="E71" s="370"/>
      <c r="F71" s="255"/>
      <c r="G71" s="245"/>
      <c r="H71" s="245"/>
      <c r="I71" s="208"/>
      <c r="J71" s="208"/>
      <c r="K71" s="208"/>
      <c r="L71" s="261"/>
    </row>
    <row r="72" spans="1:12" ht="30">
      <c r="A72" s="631" t="s">
        <v>604</v>
      </c>
      <c r="B72" s="359" t="s">
        <v>10</v>
      </c>
      <c r="C72" s="253"/>
      <c r="D72" s="254"/>
      <c r="E72" s="370"/>
      <c r="F72" s="255"/>
      <c r="G72" s="245"/>
      <c r="H72" s="245"/>
      <c r="I72" s="208"/>
      <c r="J72" s="208"/>
      <c r="K72" s="208"/>
      <c r="L72" s="261"/>
    </row>
    <row r="73" spans="1:12" ht="30">
      <c r="A73" s="631" t="s">
        <v>605</v>
      </c>
      <c r="B73" s="359" t="s">
        <v>1534</v>
      </c>
      <c r="C73" s="253"/>
      <c r="D73" s="254"/>
      <c r="E73" s="370"/>
      <c r="F73" s="255"/>
      <c r="G73" s="245"/>
      <c r="H73" s="245"/>
      <c r="I73" s="208"/>
      <c r="J73" s="208"/>
      <c r="K73" s="208"/>
      <c r="L73" s="261"/>
    </row>
    <row r="74" spans="1:12" ht="15.75" thickBot="1">
      <c r="A74" s="659" t="s">
        <v>606</v>
      </c>
      <c r="B74" s="660" t="s">
        <v>11</v>
      </c>
      <c r="C74" s="253"/>
      <c r="D74" s="254"/>
      <c r="E74" s="370"/>
      <c r="F74" s="255"/>
      <c r="G74" s="245"/>
      <c r="H74" s="245"/>
      <c r="I74" s="208"/>
      <c r="J74" s="208"/>
      <c r="K74" s="208"/>
      <c r="L74" s="261"/>
    </row>
    <row r="75" spans="1:12" ht="15.75" thickBot="1">
      <c r="A75" s="393" t="s">
        <v>149</v>
      </c>
      <c r="B75" s="65" t="s">
        <v>148</v>
      </c>
      <c r="C75" s="253"/>
      <c r="D75" s="254"/>
      <c r="E75" s="370"/>
      <c r="F75" s="255"/>
      <c r="G75" s="245"/>
      <c r="H75" s="245"/>
      <c r="I75" s="208"/>
      <c r="J75" s="208"/>
      <c r="K75" s="208"/>
      <c r="L75" s="261"/>
    </row>
    <row r="76" spans="1:12" ht="27.75" customHeight="1" thickBot="1">
      <c r="A76" s="661" t="s">
        <v>24</v>
      </c>
      <c r="B76" s="662" t="s">
        <v>150</v>
      </c>
      <c r="C76" s="253"/>
      <c r="D76" s="254"/>
      <c r="E76" s="370"/>
      <c r="F76" s="255"/>
      <c r="G76" s="245"/>
      <c r="H76" s="245"/>
      <c r="I76" s="208" t="s">
        <v>1260</v>
      </c>
      <c r="J76" s="208" t="s">
        <v>1575</v>
      </c>
      <c r="K76" s="208" t="s">
        <v>1576</v>
      </c>
      <c r="L76" s="261" t="s">
        <v>1290</v>
      </c>
    </row>
    <row r="77" spans="1:12" ht="15" customHeight="1">
      <c r="A77" s="394" t="s">
        <v>151</v>
      </c>
      <c r="B77" s="66" t="s">
        <v>12</v>
      </c>
      <c r="C77" s="253"/>
      <c r="D77" s="254"/>
      <c r="E77" s="371" t="s">
        <v>1243</v>
      </c>
      <c r="F77" s="255"/>
      <c r="G77" s="208" t="s">
        <v>1251</v>
      </c>
      <c r="H77" s="245"/>
      <c r="I77" s="208"/>
      <c r="J77" s="208"/>
      <c r="K77" s="208"/>
      <c r="L77" s="261"/>
    </row>
    <row r="78" spans="1:12" ht="30.75" thickBot="1">
      <c r="A78" s="395" t="s">
        <v>607</v>
      </c>
      <c r="B78" s="67" t="s">
        <v>1428</v>
      </c>
      <c r="C78" s="253"/>
      <c r="D78" s="254"/>
      <c r="E78" s="371" t="s">
        <v>1243</v>
      </c>
      <c r="F78" s="255"/>
      <c r="G78" s="208" t="s">
        <v>1252</v>
      </c>
      <c r="H78" s="245"/>
      <c r="I78" s="208"/>
      <c r="J78" s="208"/>
      <c r="K78" s="208"/>
      <c r="L78" s="261"/>
    </row>
    <row r="79" spans="1:12" ht="52.5" customHeight="1" thickBot="1">
      <c r="A79" s="393" t="s">
        <v>152</v>
      </c>
      <c r="B79" s="65" t="s">
        <v>1057</v>
      </c>
      <c r="C79" s="253"/>
      <c r="D79" s="254"/>
      <c r="E79" s="370"/>
      <c r="F79" s="255"/>
      <c r="G79" s="245"/>
      <c r="H79" s="245"/>
      <c r="I79" s="208" t="s">
        <v>1260</v>
      </c>
      <c r="J79" s="208" t="s">
        <v>1575</v>
      </c>
      <c r="K79" s="208" t="s">
        <v>1577</v>
      </c>
      <c r="L79" s="261"/>
    </row>
    <row r="80" spans="1:12">
      <c r="A80" s="394" t="s">
        <v>153</v>
      </c>
      <c r="B80" s="66" t="s">
        <v>1535</v>
      </c>
      <c r="C80" s="253"/>
      <c r="D80" s="254"/>
      <c r="E80" s="370"/>
      <c r="F80" s="255"/>
      <c r="G80" s="245"/>
      <c r="H80" s="245"/>
      <c r="I80" s="208"/>
      <c r="J80" s="208"/>
      <c r="K80" s="208"/>
      <c r="L80" s="261"/>
    </row>
    <row r="81" spans="1:12" ht="60">
      <c r="A81" s="632" t="s">
        <v>154</v>
      </c>
      <c r="B81" s="290" t="s">
        <v>1429</v>
      </c>
      <c r="C81" s="253" t="s">
        <v>1578</v>
      </c>
      <c r="D81" s="254"/>
      <c r="E81" s="370"/>
      <c r="F81" s="255"/>
      <c r="G81" s="245"/>
      <c r="H81" s="245"/>
      <c r="I81" s="208"/>
      <c r="J81" s="208"/>
      <c r="K81" s="208"/>
      <c r="L81" s="261"/>
    </row>
    <row r="82" spans="1:12" ht="30.75" thickBot="1">
      <c r="A82" s="633" t="s">
        <v>155</v>
      </c>
      <c r="B82" s="291" t="s">
        <v>13</v>
      </c>
      <c r="C82" s="253"/>
      <c r="D82" s="254"/>
      <c r="E82" s="370"/>
      <c r="F82" s="255"/>
      <c r="G82" s="245"/>
      <c r="H82" s="245"/>
      <c r="I82" s="208"/>
      <c r="J82" s="208"/>
      <c r="K82" s="208"/>
      <c r="L82" s="261"/>
    </row>
    <row r="83" spans="1:12" ht="15.75" thickBot="1">
      <c r="A83" s="393" t="s">
        <v>157</v>
      </c>
      <c r="B83" s="65" t="s">
        <v>156</v>
      </c>
      <c r="C83" s="253"/>
      <c r="D83" s="254"/>
      <c r="E83" s="370"/>
      <c r="F83" s="255"/>
      <c r="G83" s="245"/>
      <c r="H83" s="245"/>
      <c r="I83" s="208"/>
      <c r="J83" s="208"/>
      <c r="K83" s="208"/>
      <c r="L83" s="261" t="s">
        <v>1291</v>
      </c>
    </row>
    <row r="84" spans="1:12" ht="75.75" thickBot="1">
      <c r="A84" s="397" t="s">
        <v>158</v>
      </c>
      <c r="B84" s="68" t="s">
        <v>1430</v>
      </c>
      <c r="C84" s="253"/>
      <c r="D84" s="254"/>
      <c r="E84" s="370"/>
      <c r="F84" s="255"/>
      <c r="G84" s="245"/>
      <c r="H84" s="245"/>
      <c r="I84" s="208"/>
      <c r="J84" s="208"/>
      <c r="K84" s="208"/>
      <c r="L84" s="261"/>
    </row>
    <row r="85" spans="1:12" ht="15.75" thickBot="1">
      <c r="A85" s="393" t="s">
        <v>159</v>
      </c>
      <c r="B85" s="65" t="s">
        <v>160</v>
      </c>
      <c r="C85" s="253"/>
      <c r="D85" s="254"/>
      <c r="E85" s="370"/>
      <c r="F85" s="255"/>
      <c r="G85" s="245"/>
      <c r="H85" s="245" t="s">
        <v>1256</v>
      </c>
      <c r="I85" s="208"/>
      <c r="J85" s="208"/>
      <c r="K85" s="208"/>
      <c r="L85" s="261"/>
    </row>
    <row r="86" spans="1:12" ht="30">
      <c r="A86" s="394" t="s">
        <v>161</v>
      </c>
      <c r="B86" s="66" t="s">
        <v>1431</v>
      </c>
      <c r="C86" s="253"/>
      <c r="D86" s="254"/>
      <c r="E86" s="370"/>
      <c r="F86" s="255"/>
      <c r="G86" s="245"/>
      <c r="H86" s="245"/>
      <c r="I86" s="208"/>
      <c r="J86" s="208"/>
      <c r="K86" s="208" t="s">
        <v>1284</v>
      </c>
      <c r="L86" s="261"/>
    </row>
    <row r="87" spans="1:12" ht="30">
      <c r="A87" s="396" t="s">
        <v>162</v>
      </c>
      <c r="B87" s="19" t="s">
        <v>1536</v>
      </c>
      <c r="C87" s="253"/>
      <c r="D87" s="254"/>
      <c r="E87" s="370"/>
      <c r="F87" s="255"/>
      <c r="G87" s="245"/>
      <c r="H87" s="245"/>
      <c r="I87" s="208"/>
      <c r="J87" s="208"/>
      <c r="K87" s="208"/>
      <c r="L87" s="261"/>
    </row>
    <row r="88" spans="1:12" ht="30.75" thickBot="1">
      <c r="A88" s="395" t="s">
        <v>163</v>
      </c>
      <c r="B88" s="67" t="s">
        <v>1537</v>
      </c>
      <c r="C88" s="253"/>
      <c r="D88" s="254"/>
      <c r="E88" s="370"/>
      <c r="F88" s="255"/>
      <c r="G88" s="245"/>
      <c r="H88" s="245"/>
      <c r="I88" s="208"/>
      <c r="J88" s="208"/>
      <c r="K88" s="208"/>
      <c r="L88" s="261"/>
    </row>
    <row r="89" spans="1:12" ht="45.75" thickBot="1">
      <c r="A89" s="634" t="s">
        <v>164</v>
      </c>
      <c r="B89" s="286" t="s">
        <v>1056</v>
      </c>
      <c r="C89" s="253"/>
      <c r="D89" s="254"/>
      <c r="E89" s="370"/>
      <c r="F89" s="255"/>
      <c r="G89" s="245"/>
      <c r="H89" s="208" t="s">
        <v>1257</v>
      </c>
      <c r="I89" s="208"/>
      <c r="J89" s="208"/>
      <c r="K89" s="208"/>
      <c r="L89" s="261" t="s">
        <v>1292</v>
      </c>
    </row>
    <row r="90" spans="1:12" ht="30">
      <c r="A90" s="635" t="s">
        <v>165</v>
      </c>
      <c r="B90" s="360" t="s">
        <v>1538</v>
      </c>
      <c r="C90" s="253"/>
      <c r="D90" s="254"/>
      <c r="E90" s="370"/>
      <c r="F90" s="255"/>
      <c r="G90" s="245"/>
      <c r="H90" s="245"/>
      <c r="I90" s="208"/>
      <c r="J90" s="208"/>
      <c r="K90" s="208"/>
      <c r="L90" s="261"/>
    </row>
    <row r="91" spans="1:12" ht="75">
      <c r="A91" s="632" t="s">
        <v>166</v>
      </c>
      <c r="B91" s="290" t="s">
        <v>1539</v>
      </c>
      <c r="C91" s="253"/>
      <c r="D91" s="254"/>
      <c r="E91" s="370"/>
      <c r="F91" s="255"/>
      <c r="G91" s="245"/>
      <c r="H91" s="245"/>
      <c r="I91" s="208"/>
      <c r="J91" s="208"/>
      <c r="K91" s="208"/>
      <c r="L91" s="261"/>
    </row>
    <row r="92" spans="1:12" ht="30">
      <c r="A92" s="632" t="s">
        <v>167</v>
      </c>
      <c r="B92" s="290" t="s">
        <v>14</v>
      </c>
      <c r="C92" s="253"/>
      <c r="D92" s="254"/>
      <c r="E92" s="370"/>
      <c r="F92" s="255"/>
      <c r="G92" s="245"/>
      <c r="H92" s="245"/>
      <c r="I92" s="208"/>
      <c r="J92" s="208"/>
      <c r="K92" s="208"/>
      <c r="L92" s="261"/>
    </row>
    <row r="93" spans="1:12">
      <c r="A93" s="632" t="s">
        <v>168</v>
      </c>
      <c r="B93" s="290" t="s">
        <v>1541</v>
      </c>
      <c r="C93" s="253"/>
      <c r="D93" s="254"/>
      <c r="E93" s="370"/>
      <c r="F93" s="255"/>
      <c r="G93" s="245"/>
      <c r="H93" s="245" t="s">
        <v>1580</v>
      </c>
      <c r="I93" s="208"/>
      <c r="J93" s="208"/>
      <c r="K93" s="208"/>
      <c r="L93" s="261"/>
    </row>
    <row r="94" spans="1:12" ht="30.75" thickBot="1">
      <c r="A94" s="633" t="s">
        <v>169</v>
      </c>
      <c r="B94" s="291" t="s">
        <v>1432</v>
      </c>
      <c r="C94" s="253"/>
      <c r="D94" s="254"/>
      <c r="E94" s="370"/>
      <c r="F94" s="255"/>
      <c r="G94" s="245"/>
      <c r="H94" s="245"/>
      <c r="I94" s="208"/>
      <c r="J94" s="208"/>
      <c r="K94" s="208"/>
      <c r="L94" s="261"/>
    </row>
    <row r="95" spans="1:12" ht="15.75" thickBot="1">
      <c r="A95" s="634" t="s">
        <v>614</v>
      </c>
      <c r="B95" s="286" t="s">
        <v>170</v>
      </c>
      <c r="C95" s="253"/>
      <c r="D95" s="254"/>
      <c r="E95" s="370"/>
      <c r="F95" s="255"/>
      <c r="G95" s="245"/>
      <c r="H95" s="245"/>
      <c r="I95" s="208"/>
      <c r="J95" s="208"/>
      <c r="K95" s="208"/>
      <c r="L95" s="261"/>
    </row>
    <row r="96" spans="1:12" ht="60.75" thickBot="1">
      <c r="A96" s="636" t="s">
        <v>615</v>
      </c>
      <c r="B96" s="361" t="s">
        <v>1542</v>
      </c>
      <c r="C96" s="253"/>
      <c r="D96" s="254"/>
      <c r="E96" s="370"/>
      <c r="F96" s="255"/>
      <c r="G96" s="245"/>
      <c r="H96" s="245"/>
      <c r="I96" s="208"/>
      <c r="J96" s="208"/>
      <c r="K96" s="208"/>
      <c r="L96" s="261"/>
    </row>
    <row r="97" spans="1:12" ht="67.5" customHeight="1" thickBot="1">
      <c r="A97" s="667" t="s">
        <v>172</v>
      </c>
      <c r="B97" s="31" t="s">
        <v>171</v>
      </c>
      <c r="C97" s="253"/>
      <c r="D97" s="254"/>
      <c r="E97" s="370"/>
      <c r="F97" s="255"/>
      <c r="G97" s="245"/>
      <c r="H97" s="245" t="s">
        <v>1256</v>
      </c>
      <c r="I97" s="208"/>
      <c r="J97" s="208" t="s">
        <v>1581</v>
      </c>
      <c r="K97" s="208" t="s">
        <v>1284</v>
      </c>
      <c r="L97" s="261" t="s">
        <v>1293</v>
      </c>
    </row>
    <row r="98" spans="1:12" ht="49.5" customHeight="1">
      <c r="A98" s="736" t="s">
        <v>616</v>
      </c>
      <c r="B98" s="737" t="s">
        <v>1433</v>
      </c>
      <c r="C98" s="253"/>
      <c r="D98" s="254"/>
      <c r="E98" s="370" t="s">
        <v>1244</v>
      </c>
      <c r="F98" s="255" t="s">
        <v>1245</v>
      </c>
      <c r="G98" s="245" t="s">
        <v>1253</v>
      </c>
      <c r="H98" s="245"/>
      <c r="I98" s="208"/>
      <c r="J98" s="208"/>
      <c r="K98" s="208"/>
      <c r="L98" s="261"/>
    </row>
    <row r="99" spans="1:12" ht="30" customHeight="1">
      <c r="A99" s="668" t="s">
        <v>617</v>
      </c>
      <c r="B99" s="32" t="s">
        <v>1434</v>
      </c>
      <c r="C99" s="253"/>
      <c r="D99" s="254"/>
      <c r="E99" s="370" t="s">
        <v>1244</v>
      </c>
      <c r="F99" s="255" t="s">
        <v>1245</v>
      </c>
      <c r="G99" s="245"/>
      <c r="H99" s="245"/>
      <c r="I99" s="208"/>
      <c r="J99" s="208"/>
      <c r="K99" s="208"/>
      <c r="L99" s="261"/>
    </row>
    <row r="100" spans="1:12" ht="35.25" customHeight="1" thickBot="1">
      <c r="A100" s="728" t="s">
        <v>618</v>
      </c>
      <c r="B100" s="729" t="s">
        <v>1546</v>
      </c>
      <c r="C100" s="253" t="s">
        <v>1578</v>
      </c>
      <c r="D100" s="254"/>
      <c r="E100" s="370" t="s">
        <v>1244</v>
      </c>
      <c r="F100" s="255" t="s">
        <v>1245</v>
      </c>
      <c r="G100" s="245"/>
      <c r="H100" s="245" t="s">
        <v>633</v>
      </c>
      <c r="I100" s="208"/>
      <c r="J100" s="208"/>
      <c r="K100" s="208"/>
      <c r="L100" s="261"/>
    </row>
    <row r="101" spans="1:12" ht="15.75" thickBot="1">
      <c r="A101" s="93" t="s">
        <v>174</v>
      </c>
      <c r="B101" s="53" t="s">
        <v>173</v>
      </c>
      <c r="C101" s="253"/>
      <c r="D101" s="254"/>
      <c r="E101" s="370"/>
      <c r="F101" s="255"/>
      <c r="G101" s="245"/>
      <c r="H101" s="245"/>
      <c r="I101" s="208"/>
      <c r="J101" s="208"/>
      <c r="K101" s="208"/>
      <c r="L101" s="261"/>
    </row>
    <row r="102" spans="1:12" ht="60.75" thickBot="1">
      <c r="A102" s="731" t="s">
        <v>176</v>
      </c>
      <c r="B102" s="745" t="s">
        <v>175</v>
      </c>
      <c r="C102" s="253"/>
      <c r="D102" s="254"/>
      <c r="E102" s="370"/>
      <c r="F102" s="255"/>
      <c r="G102" s="245"/>
      <c r="H102" s="245"/>
      <c r="I102" s="208"/>
      <c r="J102" s="208"/>
      <c r="K102" s="208"/>
      <c r="L102" s="261" t="s">
        <v>1293</v>
      </c>
    </row>
    <row r="103" spans="1:12" ht="30.75" thickBot="1">
      <c r="A103" s="672" t="s">
        <v>608</v>
      </c>
      <c r="B103" s="70" t="s">
        <v>1435</v>
      </c>
      <c r="C103" s="253" t="s">
        <v>1227</v>
      </c>
      <c r="D103" s="254"/>
      <c r="E103" s="370"/>
      <c r="F103" s="255"/>
      <c r="G103" s="245"/>
      <c r="H103" s="245"/>
      <c r="I103" s="208"/>
      <c r="J103" s="208"/>
      <c r="K103" s="208"/>
      <c r="L103" s="261"/>
    </row>
    <row r="104" spans="1:12" ht="48" customHeight="1" thickBot="1">
      <c r="A104" s="93" t="s">
        <v>178</v>
      </c>
      <c r="B104" s="53" t="s">
        <v>177</v>
      </c>
      <c r="C104" s="253"/>
      <c r="D104" s="254"/>
      <c r="E104" s="370"/>
      <c r="F104" s="255"/>
      <c r="G104" s="245"/>
      <c r="H104" s="245"/>
      <c r="I104" s="208" t="s">
        <v>1261</v>
      </c>
      <c r="J104" s="208" t="s">
        <v>1274</v>
      </c>
      <c r="K104" s="208" t="s">
        <v>1285</v>
      </c>
      <c r="L104" s="261"/>
    </row>
    <row r="105" spans="1:12" ht="45">
      <c r="A105" s="91" t="s">
        <v>179</v>
      </c>
      <c r="B105" s="69" t="s">
        <v>1436</v>
      </c>
      <c r="C105" s="253"/>
      <c r="D105" s="254"/>
      <c r="E105" s="370"/>
      <c r="F105" s="255"/>
      <c r="G105" s="246" t="s">
        <v>1469</v>
      </c>
      <c r="H105" s="245"/>
      <c r="I105" s="208"/>
      <c r="J105" s="208"/>
      <c r="K105" s="208"/>
      <c r="L105" s="261"/>
    </row>
    <row r="106" spans="1:12" ht="30">
      <c r="A106" s="92" t="s">
        <v>180</v>
      </c>
      <c r="B106" s="33" t="s">
        <v>1437</v>
      </c>
      <c r="C106" s="253"/>
      <c r="D106" s="254"/>
      <c r="E106" s="370"/>
      <c r="F106" s="255"/>
      <c r="G106" s="246" t="s">
        <v>1469</v>
      </c>
      <c r="H106" s="245"/>
      <c r="I106" s="208"/>
      <c r="J106" s="208"/>
      <c r="K106" s="208"/>
      <c r="L106" s="261"/>
    </row>
    <row r="107" spans="1:12">
      <c r="A107" s="92" t="s">
        <v>181</v>
      </c>
      <c r="B107" s="33" t="s">
        <v>37</v>
      </c>
      <c r="C107" s="253"/>
      <c r="D107" s="254"/>
      <c r="E107" s="370"/>
      <c r="F107" s="255"/>
      <c r="G107" s="246" t="s">
        <v>1469</v>
      </c>
      <c r="H107" s="245"/>
      <c r="I107" s="208"/>
      <c r="J107" s="208"/>
      <c r="K107" s="208"/>
      <c r="L107" s="261"/>
    </row>
    <row r="108" spans="1:12" ht="30.75" thickBot="1">
      <c r="A108" s="288" t="s">
        <v>609</v>
      </c>
      <c r="B108" s="289" t="s">
        <v>39</v>
      </c>
      <c r="C108" s="253"/>
      <c r="D108" s="254"/>
      <c r="E108" s="370"/>
      <c r="F108" s="255"/>
      <c r="G108" s="246" t="s">
        <v>1469</v>
      </c>
      <c r="H108" s="245"/>
      <c r="I108" s="208"/>
      <c r="J108" s="208"/>
      <c r="K108" s="208"/>
      <c r="L108" s="261"/>
    </row>
    <row r="109" spans="1:12" ht="15.75" thickBot="1">
      <c r="A109" s="93" t="s">
        <v>183</v>
      </c>
      <c r="B109" s="53" t="s">
        <v>182</v>
      </c>
      <c r="C109" s="253"/>
      <c r="D109" s="254"/>
      <c r="E109" s="370"/>
      <c r="F109" s="255"/>
      <c r="G109" s="245"/>
      <c r="H109" s="245"/>
      <c r="I109" s="208" t="s">
        <v>1262</v>
      </c>
      <c r="J109" s="208" t="s">
        <v>1275</v>
      </c>
      <c r="K109" s="208"/>
      <c r="L109" s="261" t="s">
        <v>1294</v>
      </c>
    </row>
    <row r="110" spans="1:12" ht="60">
      <c r="A110" s="91" t="s">
        <v>184</v>
      </c>
      <c r="B110" s="69" t="s">
        <v>1438</v>
      </c>
      <c r="C110" s="253" t="s">
        <v>1228</v>
      </c>
      <c r="D110" s="254"/>
      <c r="E110" s="370"/>
      <c r="F110" s="255"/>
      <c r="G110" s="245"/>
      <c r="H110" s="245"/>
      <c r="I110" s="208"/>
      <c r="J110" s="208" t="s">
        <v>1276</v>
      </c>
      <c r="K110" s="208"/>
      <c r="L110" s="261"/>
    </row>
    <row r="111" spans="1:12" ht="60">
      <c r="A111" s="92" t="s">
        <v>185</v>
      </c>
      <c r="B111" s="33" t="s">
        <v>1439</v>
      </c>
      <c r="C111" s="253" t="s">
        <v>1229</v>
      </c>
      <c r="D111" s="256" t="s">
        <v>1239</v>
      </c>
      <c r="E111" s="370"/>
      <c r="F111" s="255" t="s">
        <v>1246</v>
      </c>
      <c r="G111" s="245"/>
      <c r="H111" s="245"/>
      <c r="I111" s="208" t="s">
        <v>1263</v>
      </c>
      <c r="J111" s="208"/>
      <c r="K111" s="208"/>
      <c r="L111" s="261" t="s">
        <v>1295</v>
      </c>
    </row>
    <row r="112" spans="1:12" ht="30.75" thickBot="1">
      <c r="A112" s="673" t="s">
        <v>186</v>
      </c>
      <c r="B112" s="71" t="s">
        <v>1440</v>
      </c>
      <c r="C112" s="253" t="s">
        <v>1228</v>
      </c>
      <c r="D112" s="254"/>
      <c r="E112" s="370"/>
      <c r="F112" s="255" t="s">
        <v>1248</v>
      </c>
      <c r="G112" s="245"/>
      <c r="H112" s="245"/>
      <c r="I112" s="208"/>
      <c r="J112" s="208"/>
      <c r="K112" s="208"/>
      <c r="L112" s="261"/>
    </row>
    <row r="113" spans="1:12" ht="60.75" thickBot="1">
      <c r="A113" s="95" t="s">
        <v>28</v>
      </c>
      <c r="B113" s="34" t="s">
        <v>189</v>
      </c>
      <c r="C113" s="253"/>
      <c r="D113" s="254"/>
      <c r="E113" s="370"/>
      <c r="F113" s="255" t="s">
        <v>1245</v>
      </c>
      <c r="G113" s="245"/>
      <c r="H113" s="245" t="s">
        <v>1256</v>
      </c>
      <c r="I113" s="208"/>
      <c r="J113" s="208" t="s">
        <v>1277</v>
      </c>
      <c r="K113" s="208"/>
      <c r="L113" s="261" t="s">
        <v>1293</v>
      </c>
    </row>
    <row r="114" spans="1:12" ht="30.75" thickBot="1">
      <c r="A114" s="750" t="s">
        <v>191</v>
      </c>
      <c r="B114" s="751" t="s">
        <v>190</v>
      </c>
      <c r="C114" s="253"/>
      <c r="D114" s="254"/>
      <c r="E114" s="370"/>
      <c r="F114" s="255"/>
      <c r="G114" s="245"/>
      <c r="H114" s="245"/>
      <c r="I114" s="208"/>
      <c r="J114" s="208"/>
      <c r="K114" s="208"/>
      <c r="L114" s="261"/>
    </row>
    <row r="115" spans="1:12" ht="30.75" thickBot="1">
      <c r="A115" s="677" t="s">
        <v>192</v>
      </c>
      <c r="B115" s="73" t="s">
        <v>41</v>
      </c>
      <c r="C115" s="253" t="s">
        <v>1230</v>
      </c>
      <c r="D115" s="254"/>
      <c r="E115" s="370"/>
      <c r="F115" s="255"/>
      <c r="G115" s="245"/>
      <c r="H115" s="245"/>
      <c r="I115" s="208"/>
      <c r="J115" s="208"/>
      <c r="K115" s="208"/>
      <c r="L115" s="261"/>
    </row>
    <row r="116" spans="1:12" ht="15.75" thickBot="1">
      <c r="A116" s="95" t="s">
        <v>21</v>
      </c>
      <c r="B116" s="34" t="s">
        <v>196</v>
      </c>
      <c r="C116" s="253"/>
      <c r="D116" s="254"/>
      <c r="E116" s="370"/>
      <c r="F116" s="255"/>
      <c r="G116" s="245"/>
      <c r="H116" s="245"/>
      <c r="I116" s="208"/>
      <c r="J116" s="208"/>
      <c r="K116" s="208"/>
      <c r="L116" s="261"/>
    </row>
    <row r="117" spans="1:12" ht="45">
      <c r="A117" s="678" t="s">
        <v>610</v>
      </c>
      <c r="B117" s="72" t="s">
        <v>1441</v>
      </c>
      <c r="C117" s="253" t="s">
        <v>1231</v>
      </c>
      <c r="D117" s="254"/>
      <c r="E117" s="370"/>
      <c r="F117" s="255"/>
      <c r="G117" s="245"/>
      <c r="H117" s="245"/>
      <c r="I117" s="208"/>
      <c r="J117" s="208"/>
      <c r="K117" s="208"/>
      <c r="L117" s="261"/>
    </row>
    <row r="118" spans="1:12" ht="60">
      <c r="A118" s="679" t="s">
        <v>193</v>
      </c>
      <c r="B118" s="35" t="s">
        <v>1442</v>
      </c>
      <c r="C118" s="253" t="s">
        <v>1232</v>
      </c>
      <c r="D118" s="254"/>
      <c r="E118" s="370"/>
      <c r="F118" s="255"/>
      <c r="G118" s="245"/>
      <c r="H118" s="245"/>
      <c r="I118" s="208"/>
      <c r="J118" s="208"/>
      <c r="K118" s="208"/>
      <c r="L118" s="261"/>
    </row>
    <row r="119" spans="1:12" ht="30">
      <c r="A119" s="679" t="s">
        <v>195</v>
      </c>
      <c r="B119" s="35" t="s">
        <v>42</v>
      </c>
      <c r="C119" s="253"/>
      <c r="D119" s="254"/>
      <c r="E119" s="370"/>
      <c r="F119" s="255"/>
      <c r="G119" s="245"/>
      <c r="H119" s="245"/>
      <c r="I119" s="208"/>
      <c r="J119" s="208"/>
      <c r="K119" s="208"/>
      <c r="L119" s="261"/>
    </row>
    <row r="120" spans="1:12" ht="30.75" thickBot="1">
      <c r="A120" s="680" t="s">
        <v>194</v>
      </c>
      <c r="B120" s="74" t="s">
        <v>1443</v>
      </c>
      <c r="C120" s="253"/>
      <c r="D120" s="254"/>
      <c r="E120" s="370"/>
      <c r="F120" s="255"/>
      <c r="G120" s="245"/>
      <c r="H120" s="245"/>
      <c r="I120" s="208"/>
      <c r="J120" s="208"/>
      <c r="K120" s="208"/>
      <c r="L120" s="261"/>
    </row>
    <row r="121" spans="1:12" ht="30.75" thickBot="1">
      <c r="A121" s="95" t="s">
        <v>197</v>
      </c>
      <c r="B121" s="34" t="s">
        <v>302</v>
      </c>
      <c r="C121" s="253"/>
      <c r="D121" s="254"/>
      <c r="E121" s="370"/>
      <c r="F121" s="255"/>
      <c r="G121" s="245"/>
      <c r="H121" s="245"/>
      <c r="I121" s="208"/>
      <c r="J121" s="208"/>
      <c r="K121" s="208"/>
      <c r="L121" s="261"/>
    </row>
    <row r="122" spans="1:12" ht="30">
      <c r="A122" s="678" t="s">
        <v>198</v>
      </c>
      <c r="B122" s="72" t="s">
        <v>1444</v>
      </c>
      <c r="C122" s="253" t="s">
        <v>1233</v>
      </c>
      <c r="D122" s="254"/>
      <c r="E122" s="370"/>
      <c r="F122" s="255"/>
      <c r="G122" s="245"/>
      <c r="H122" s="245"/>
      <c r="I122" s="208"/>
      <c r="J122" s="208"/>
      <c r="K122" s="208"/>
      <c r="L122" s="261"/>
    </row>
    <row r="123" spans="1:12" ht="60.75" thickBot="1">
      <c r="A123" s="681" t="s">
        <v>199</v>
      </c>
      <c r="B123" s="36" t="s">
        <v>1445</v>
      </c>
      <c r="C123" s="253" t="s">
        <v>1233</v>
      </c>
      <c r="D123" s="254"/>
      <c r="E123" s="370"/>
      <c r="F123" s="255"/>
      <c r="G123" s="245"/>
      <c r="H123" s="245"/>
      <c r="I123" s="208"/>
      <c r="J123" s="208"/>
      <c r="K123" s="208"/>
      <c r="L123" s="261"/>
    </row>
    <row r="124" spans="1:12" ht="30.75" thickBot="1">
      <c r="A124" s="96" t="s">
        <v>32</v>
      </c>
      <c r="B124" s="37" t="s">
        <v>201</v>
      </c>
      <c r="C124" s="253"/>
      <c r="D124" s="254"/>
      <c r="E124" s="370"/>
      <c r="F124" s="255"/>
      <c r="G124" s="245"/>
      <c r="H124" s="245"/>
      <c r="I124" s="208"/>
      <c r="J124" s="208"/>
      <c r="K124" s="208"/>
      <c r="L124" s="261"/>
    </row>
    <row r="125" spans="1:12" ht="30.75" thickBot="1">
      <c r="A125" s="96" t="s">
        <v>200</v>
      </c>
      <c r="B125" s="37" t="s">
        <v>202</v>
      </c>
      <c r="C125" s="253"/>
      <c r="D125" s="254"/>
      <c r="E125" s="370"/>
      <c r="F125" s="255"/>
      <c r="G125" s="245"/>
      <c r="H125" s="245"/>
      <c r="I125" s="208"/>
      <c r="J125" s="208"/>
      <c r="K125" s="208" t="s">
        <v>1286</v>
      </c>
      <c r="L125" s="261"/>
    </row>
    <row r="126" spans="1:12" ht="45.75" thickBot="1">
      <c r="A126" s="685" t="s">
        <v>204</v>
      </c>
      <c r="B126" s="76" t="s">
        <v>1446</v>
      </c>
      <c r="C126" s="253"/>
      <c r="D126" s="254"/>
      <c r="E126" s="370"/>
      <c r="F126" s="255"/>
      <c r="G126" s="245"/>
      <c r="H126" s="245"/>
      <c r="I126" s="208"/>
      <c r="J126" s="208"/>
      <c r="K126" s="208"/>
      <c r="L126" s="261" t="s">
        <v>1296</v>
      </c>
    </row>
    <row r="127" spans="1:12" ht="15.75" thickBot="1">
      <c r="A127" s="686" t="s">
        <v>203</v>
      </c>
      <c r="B127" s="37" t="s">
        <v>265</v>
      </c>
      <c r="C127" s="253"/>
      <c r="D127" s="254"/>
      <c r="E127" s="370"/>
      <c r="F127" s="255"/>
      <c r="G127" s="245"/>
      <c r="H127" s="245" t="s">
        <v>1582</v>
      </c>
      <c r="I127" s="208"/>
      <c r="J127" s="208"/>
      <c r="K127" s="208"/>
      <c r="L127" s="261"/>
    </row>
    <row r="128" spans="1:12" ht="30">
      <c r="A128" s="688" t="s">
        <v>205</v>
      </c>
      <c r="B128" s="75" t="s">
        <v>1447</v>
      </c>
      <c r="C128" s="253"/>
      <c r="D128" s="254"/>
      <c r="E128" s="370"/>
      <c r="F128" s="255"/>
      <c r="G128" s="245"/>
      <c r="H128" s="245"/>
      <c r="I128" s="208"/>
      <c r="J128" s="208"/>
      <c r="K128" s="208"/>
      <c r="L128" s="261"/>
    </row>
    <row r="129" spans="1:12" ht="60">
      <c r="A129" s="689" t="s">
        <v>206</v>
      </c>
      <c r="B129" s="38" t="s">
        <v>45</v>
      </c>
      <c r="C129" s="253" t="s">
        <v>1234</v>
      </c>
      <c r="D129" s="254"/>
      <c r="E129" s="370"/>
      <c r="F129" s="255" t="s">
        <v>1245</v>
      </c>
      <c r="G129" s="245"/>
      <c r="H129" s="245"/>
      <c r="I129" s="208" t="s">
        <v>1261</v>
      </c>
      <c r="J129" s="208"/>
      <c r="K129" s="208"/>
      <c r="L129" s="261" t="s">
        <v>1297</v>
      </c>
    </row>
    <row r="130" spans="1:12" ht="30.75" thickBot="1">
      <c r="A130" s="758" t="s">
        <v>207</v>
      </c>
      <c r="B130" s="759" t="s">
        <v>46</v>
      </c>
      <c r="C130" s="253" t="s">
        <v>1234</v>
      </c>
      <c r="D130" s="254"/>
      <c r="E130" s="370"/>
      <c r="F130" s="255"/>
      <c r="G130" s="245"/>
      <c r="H130" s="245"/>
      <c r="I130" s="208" t="s">
        <v>1261</v>
      </c>
      <c r="J130" s="208"/>
      <c r="K130" s="208"/>
      <c r="L130" s="261" t="s">
        <v>1298</v>
      </c>
    </row>
    <row r="131" spans="1:12" ht="30.75" thickBot="1">
      <c r="A131" s="690" t="s">
        <v>208</v>
      </c>
      <c r="B131" s="39" t="s">
        <v>286</v>
      </c>
      <c r="C131" s="253"/>
      <c r="D131" s="254"/>
      <c r="E131" s="370"/>
      <c r="F131" s="255"/>
      <c r="G131" s="245"/>
      <c r="H131" s="245"/>
      <c r="I131" s="208"/>
      <c r="J131" s="208"/>
      <c r="K131" s="208"/>
      <c r="L131" s="261"/>
    </row>
    <row r="132" spans="1:12" ht="30.75" thickBot="1">
      <c r="A132" s="760" t="s">
        <v>209</v>
      </c>
      <c r="B132" s="761" t="s">
        <v>266</v>
      </c>
      <c r="C132" s="253"/>
      <c r="D132" s="254"/>
      <c r="E132" s="370"/>
      <c r="F132" s="255"/>
      <c r="G132" s="245"/>
      <c r="H132" s="245"/>
      <c r="I132" s="208" t="s">
        <v>1264</v>
      </c>
      <c r="J132" s="208"/>
      <c r="K132" s="208"/>
      <c r="L132" s="261"/>
    </row>
    <row r="133" spans="1:12" ht="45">
      <c r="A133" s="691" t="s">
        <v>210</v>
      </c>
      <c r="B133" s="77" t="s">
        <v>1448</v>
      </c>
      <c r="C133" s="253"/>
      <c r="D133" s="254"/>
      <c r="E133" s="370"/>
      <c r="F133" s="255"/>
      <c r="G133" s="245"/>
      <c r="H133" s="245"/>
      <c r="I133" s="208"/>
      <c r="J133" s="208"/>
      <c r="K133" s="208"/>
      <c r="L133" s="261"/>
    </row>
    <row r="134" spans="1:12" ht="30">
      <c r="A134" s="692" t="s">
        <v>211</v>
      </c>
      <c r="B134" s="40" t="s">
        <v>1449</v>
      </c>
      <c r="C134" s="253"/>
      <c r="D134" s="254"/>
      <c r="E134" s="370"/>
      <c r="F134" s="255"/>
      <c r="G134" s="245"/>
      <c r="H134" s="245"/>
      <c r="I134" s="208"/>
      <c r="J134" s="208"/>
      <c r="K134" s="208"/>
      <c r="L134" s="261"/>
    </row>
    <row r="135" spans="1:12" ht="45.75" thickBot="1">
      <c r="A135" s="693" t="s">
        <v>212</v>
      </c>
      <c r="B135" s="78" t="s">
        <v>1450</v>
      </c>
      <c r="C135" s="253"/>
      <c r="D135" s="254"/>
      <c r="E135" s="370"/>
      <c r="F135" s="255"/>
      <c r="G135" s="245"/>
      <c r="H135" s="245"/>
      <c r="I135" s="208"/>
      <c r="J135" s="208"/>
      <c r="K135" s="208"/>
      <c r="L135" s="261"/>
    </row>
    <row r="136" spans="1:12" ht="30.75" thickBot="1">
      <c r="A136" s="690" t="s">
        <v>213</v>
      </c>
      <c r="B136" s="39" t="s">
        <v>267</v>
      </c>
      <c r="C136" s="253"/>
      <c r="D136" s="254"/>
      <c r="E136" s="370"/>
      <c r="F136" s="255"/>
      <c r="G136" s="245"/>
      <c r="H136" s="245"/>
      <c r="I136" s="208" t="s">
        <v>1264</v>
      </c>
      <c r="J136" s="208"/>
      <c r="K136" s="208"/>
      <c r="L136" s="261"/>
    </row>
    <row r="137" spans="1:12">
      <c r="A137" s="691" t="s">
        <v>214</v>
      </c>
      <c r="B137" s="77" t="s">
        <v>48</v>
      </c>
      <c r="C137" s="253"/>
      <c r="D137" s="254"/>
      <c r="E137" s="370"/>
      <c r="F137" s="255"/>
      <c r="G137" s="245"/>
      <c r="H137" s="245"/>
      <c r="I137" s="208"/>
      <c r="J137" s="208"/>
      <c r="K137" s="208"/>
      <c r="L137" s="261"/>
    </row>
    <row r="138" spans="1:12" ht="15.75" thickBot="1">
      <c r="A138" s="693" t="s">
        <v>215</v>
      </c>
      <c r="B138" s="78" t="s">
        <v>49</v>
      </c>
      <c r="C138" s="253"/>
      <c r="D138" s="254"/>
      <c r="E138" s="370"/>
      <c r="F138" s="255"/>
      <c r="G138" s="245"/>
      <c r="H138" s="245"/>
      <c r="I138" s="208"/>
      <c r="J138" s="208"/>
      <c r="K138" s="208"/>
      <c r="L138" s="261"/>
    </row>
    <row r="139" spans="1:12" ht="15.75" thickBot="1">
      <c r="A139" s="694" t="s">
        <v>216</v>
      </c>
      <c r="B139" s="55" t="s">
        <v>268</v>
      </c>
      <c r="C139" s="253"/>
      <c r="D139" s="254"/>
      <c r="E139" s="370"/>
      <c r="F139" s="255"/>
      <c r="G139" s="245"/>
      <c r="H139" s="245"/>
      <c r="I139" s="208"/>
      <c r="J139" s="208"/>
      <c r="K139" s="208"/>
      <c r="L139" s="261" t="s">
        <v>1299</v>
      </c>
    </row>
    <row r="140" spans="1:12" ht="75">
      <c r="A140" s="695" t="s">
        <v>611</v>
      </c>
      <c r="B140" s="41" t="s">
        <v>1552</v>
      </c>
      <c r="C140" s="253"/>
      <c r="D140" s="254" t="s">
        <v>1240</v>
      </c>
      <c r="E140" s="370"/>
      <c r="F140" s="255"/>
      <c r="G140" s="245"/>
      <c r="H140" s="245"/>
      <c r="I140" s="208"/>
      <c r="J140" s="208"/>
      <c r="K140" s="208"/>
      <c r="L140" s="261" t="s">
        <v>1300</v>
      </c>
    </row>
    <row r="141" spans="1:12" ht="30">
      <c r="A141" s="696" t="s">
        <v>612</v>
      </c>
      <c r="B141" s="41" t="s">
        <v>1553</v>
      </c>
      <c r="C141" s="253"/>
      <c r="D141" s="254" t="s">
        <v>1240</v>
      </c>
      <c r="E141" s="370"/>
      <c r="F141" s="255"/>
      <c r="G141" s="245"/>
      <c r="H141" s="245"/>
      <c r="I141" s="208"/>
      <c r="J141" s="208"/>
      <c r="K141" s="208"/>
      <c r="L141" s="261" t="s">
        <v>1296</v>
      </c>
    </row>
    <row r="142" spans="1:12" ht="30.75" thickBot="1">
      <c r="A142" s="771" t="s">
        <v>613</v>
      </c>
      <c r="B142" s="116" t="s">
        <v>1451</v>
      </c>
      <c r="C142" s="253"/>
      <c r="D142" s="254"/>
      <c r="E142" s="370"/>
      <c r="F142" s="255"/>
      <c r="G142" s="245"/>
      <c r="H142" s="245"/>
      <c r="I142" s="208"/>
      <c r="J142" s="208"/>
      <c r="K142" s="208"/>
      <c r="L142" s="261" t="s">
        <v>1289</v>
      </c>
    </row>
    <row r="143" spans="1:12" ht="15.75" thickBot="1">
      <c r="A143" s="697" t="s">
        <v>217</v>
      </c>
      <c r="B143" s="42" t="s">
        <v>269</v>
      </c>
      <c r="C143" s="253"/>
      <c r="D143" s="254"/>
      <c r="E143" s="370"/>
      <c r="F143" s="255"/>
      <c r="G143" s="245"/>
      <c r="H143" s="245"/>
      <c r="I143" s="208"/>
      <c r="J143" s="208"/>
      <c r="K143" s="208"/>
      <c r="L143" s="261"/>
    </row>
    <row r="144" spans="1:12" ht="15.75" thickBot="1">
      <c r="A144" s="701" t="s">
        <v>218</v>
      </c>
      <c r="B144" s="80" t="s">
        <v>270</v>
      </c>
      <c r="C144" s="253"/>
      <c r="D144" s="254"/>
      <c r="E144" s="370"/>
      <c r="F144" s="255"/>
      <c r="G144" s="245"/>
      <c r="H144" s="245"/>
      <c r="I144" s="208"/>
      <c r="J144" s="208" t="s">
        <v>1278</v>
      </c>
      <c r="K144" s="208" t="s">
        <v>1287</v>
      </c>
      <c r="L144" s="261"/>
    </row>
    <row r="145" spans="1:12" ht="45">
      <c r="A145" s="702" t="s">
        <v>219</v>
      </c>
      <c r="B145" s="79" t="s">
        <v>1452</v>
      </c>
      <c r="C145" s="253"/>
      <c r="D145" s="254"/>
      <c r="E145" s="370"/>
      <c r="F145" s="255"/>
      <c r="G145" s="245"/>
      <c r="H145" s="245"/>
      <c r="I145" s="208"/>
      <c r="J145" s="208"/>
      <c r="K145" s="208"/>
      <c r="L145" s="261"/>
    </row>
    <row r="146" spans="1:12" ht="45.75" thickBot="1">
      <c r="A146" s="703" t="s">
        <v>220</v>
      </c>
      <c r="B146" s="81" t="s">
        <v>1453</v>
      </c>
      <c r="C146" s="253"/>
      <c r="D146" s="254"/>
      <c r="E146" s="370"/>
      <c r="F146" s="255"/>
      <c r="G146" s="245"/>
      <c r="H146" s="245"/>
      <c r="I146" s="208"/>
      <c r="J146" s="208"/>
      <c r="K146" s="208"/>
      <c r="L146" s="261"/>
    </row>
    <row r="147" spans="1:12" ht="48.75" customHeight="1" thickBot="1">
      <c r="A147" s="697" t="s">
        <v>221</v>
      </c>
      <c r="B147" s="42" t="s">
        <v>271</v>
      </c>
      <c r="C147" s="253"/>
      <c r="D147" s="254"/>
      <c r="E147" s="370"/>
      <c r="F147" s="255"/>
      <c r="G147" s="245"/>
      <c r="H147" s="245"/>
      <c r="I147" s="208" t="s">
        <v>1264</v>
      </c>
      <c r="J147" s="208" t="s">
        <v>1583</v>
      </c>
      <c r="K147" s="208"/>
      <c r="L147" s="261" t="s">
        <v>1301</v>
      </c>
    </row>
    <row r="148" spans="1:12" ht="45">
      <c r="A148" s="702" t="s">
        <v>222</v>
      </c>
      <c r="B148" s="79" t="s">
        <v>1454</v>
      </c>
      <c r="C148" s="253"/>
      <c r="D148" s="254"/>
      <c r="E148" s="370"/>
      <c r="F148" s="255"/>
      <c r="G148" s="245"/>
      <c r="H148" s="245"/>
      <c r="I148" s="208"/>
      <c r="J148" s="208"/>
      <c r="K148" s="208"/>
      <c r="L148" s="261"/>
    </row>
    <row r="149" spans="1:12" ht="30">
      <c r="A149" s="704" t="s">
        <v>223</v>
      </c>
      <c r="B149" s="43" t="s">
        <v>61</v>
      </c>
      <c r="C149" s="253"/>
      <c r="D149" s="254"/>
      <c r="E149" s="370"/>
      <c r="F149" s="255"/>
      <c r="G149" s="245"/>
      <c r="H149" s="245"/>
      <c r="I149" s="208"/>
      <c r="J149" s="208"/>
      <c r="K149" s="208"/>
      <c r="L149" s="261"/>
    </row>
    <row r="150" spans="1:12" ht="30.75" thickBot="1">
      <c r="A150" s="703" t="s">
        <v>224</v>
      </c>
      <c r="B150" s="81" t="s">
        <v>62</v>
      </c>
      <c r="C150" s="253"/>
      <c r="D150" s="254"/>
      <c r="E150" s="370"/>
      <c r="F150" s="255"/>
      <c r="G150" s="245"/>
      <c r="H150" s="245"/>
      <c r="I150" s="208"/>
      <c r="J150" s="208"/>
      <c r="K150" s="208"/>
      <c r="L150" s="261"/>
    </row>
    <row r="151" spans="1:12" ht="30.75" thickBot="1">
      <c r="A151" s="697" t="s">
        <v>225</v>
      </c>
      <c r="B151" s="42" t="s">
        <v>272</v>
      </c>
      <c r="C151" s="253"/>
      <c r="D151" s="254"/>
      <c r="E151" s="370"/>
      <c r="F151" s="255"/>
      <c r="G151" s="245"/>
      <c r="H151" s="245"/>
      <c r="I151" s="208"/>
      <c r="J151" s="208" t="s">
        <v>1278</v>
      </c>
      <c r="K151" s="208"/>
      <c r="L151" s="261"/>
    </row>
    <row r="152" spans="1:12" ht="150.75" thickBot="1">
      <c r="A152" s="705" t="s">
        <v>226</v>
      </c>
      <c r="B152" s="82" t="s">
        <v>1455</v>
      </c>
      <c r="C152" s="253"/>
      <c r="D152" s="254"/>
      <c r="E152" s="370"/>
      <c r="F152" s="255"/>
      <c r="G152" s="245"/>
      <c r="H152" s="245"/>
      <c r="I152" s="208"/>
      <c r="J152" s="208"/>
      <c r="K152" s="208"/>
      <c r="L152" s="261"/>
    </row>
    <row r="153" spans="1:12" ht="15.75" thickBot="1">
      <c r="A153" s="697" t="s">
        <v>227</v>
      </c>
      <c r="B153" s="42" t="s">
        <v>273</v>
      </c>
      <c r="C153" s="253"/>
      <c r="D153" s="254"/>
      <c r="E153" s="370"/>
      <c r="F153" s="255"/>
      <c r="G153" s="245"/>
      <c r="H153" s="245"/>
      <c r="I153" s="208"/>
      <c r="J153" s="208" t="s">
        <v>1278</v>
      </c>
      <c r="K153" s="208"/>
      <c r="L153" s="261"/>
    </row>
    <row r="154" spans="1:12" ht="30.75" thickBot="1">
      <c r="A154" s="705" t="s">
        <v>228</v>
      </c>
      <c r="B154" s="82" t="s">
        <v>1554</v>
      </c>
      <c r="C154" s="253"/>
      <c r="D154" s="254"/>
      <c r="E154" s="370"/>
      <c r="F154" s="255"/>
      <c r="G154" s="245"/>
      <c r="H154" s="245"/>
      <c r="I154" s="208"/>
      <c r="J154" s="208"/>
      <c r="K154" s="208"/>
      <c r="L154" s="261"/>
    </row>
    <row r="155" spans="1:12" ht="30.75" thickBot="1">
      <c r="A155" s="706" t="s">
        <v>23</v>
      </c>
      <c r="B155" s="44" t="s">
        <v>274</v>
      </c>
      <c r="C155" s="253"/>
      <c r="D155" s="254"/>
      <c r="E155" s="370"/>
      <c r="F155" s="255"/>
      <c r="G155" s="245"/>
      <c r="H155" s="245"/>
      <c r="I155" s="208"/>
      <c r="J155" s="208"/>
      <c r="K155" s="208"/>
      <c r="L155" s="261"/>
    </row>
    <row r="156" spans="1:12" ht="45.75" thickBot="1">
      <c r="A156" s="707" t="s">
        <v>229</v>
      </c>
      <c r="B156" s="84" t="s">
        <v>275</v>
      </c>
      <c r="C156" s="253"/>
      <c r="D156" s="257"/>
      <c r="E156" s="370"/>
      <c r="F156" s="255"/>
      <c r="G156" s="245"/>
      <c r="H156" s="245"/>
      <c r="I156" s="208" t="s">
        <v>1265</v>
      </c>
      <c r="J156" s="208"/>
      <c r="K156" s="208"/>
      <c r="L156" s="261" t="s">
        <v>1301</v>
      </c>
    </row>
    <row r="157" spans="1:12" ht="30">
      <c r="A157" s="711" t="s">
        <v>230</v>
      </c>
      <c r="B157" s="83" t="s">
        <v>1456</v>
      </c>
      <c r="C157" s="253"/>
      <c r="D157" s="254" t="s">
        <v>1235</v>
      </c>
      <c r="E157" s="370" t="s">
        <v>1247</v>
      </c>
      <c r="F157" s="255" t="s">
        <v>1245</v>
      </c>
      <c r="G157" s="247" t="s">
        <v>1468</v>
      </c>
      <c r="H157" s="245"/>
      <c r="I157" s="208"/>
      <c r="J157" s="208"/>
      <c r="K157" s="208"/>
      <c r="L157" s="261"/>
    </row>
    <row r="158" spans="1:12" ht="30">
      <c r="A158" s="712" t="s">
        <v>231</v>
      </c>
      <c r="B158" s="45" t="s">
        <v>1555</v>
      </c>
      <c r="C158" s="253"/>
      <c r="D158" s="254" t="s">
        <v>1235</v>
      </c>
      <c r="E158" s="370"/>
      <c r="F158" s="255" t="s">
        <v>1245</v>
      </c>
      <c r="G158" s="247" t="s">
        <v>1468</v>
      </c>
      <c r="H158" s="245"/>
      <c r="I158" s="208"/>
      <c r="J158" s="208"/>
      <c r="K158" s="208"/>
      <c r="L158" s="261"/>
    </row>
    <row r="159" spans="1:12" ht="45">
      <c r="A159" s="712" t="s">
        <v>232</v>
      </c>
      <c r="B159" s="45" t="s">
        <v>1457</v>
      </c>
      <c r="C159" s="253"/>
      <c r="D159" s="254" t="s">
        <v>1235</v>
      </c>
      <c r="E159" s="370"/>
      <c r="F159" s="255" t="s">
        <v>1245</v>
      </c>
      <c r="G159" s="247" t="s">
        <v>1468</v>
      </c>
      <c r="H159" s="245"/>
      <c r="I159" s="208"/>
      <c r="J159" s="208"/>
      <c r="K159" s="208"/>
      <c r="L159" s="261"/>
    </row>
    <row r="160" spans="1:12" ht="60.75" thickBot="1">
      <c r="A160" s="713" t="s">
        <v>233</v>
      </c>
      <c r="B160" s="85" t="s">
        <v>1458</v>
      </c>
      <c r="C160" s="253"/>
      <c r="D160" s="254" t="s">
        <v>1235</v>
      </c>
      <c r="E160" s="370"/>
      <c r="F160" s="255" t="s">
        <v>1245</v>
      </c>
      <c r="G160" s="247" t="s">
        <v>1468</v>
      </c>
      <c r="H160" s="245"/>
      <c r="I160" s="208"/>
      <c r="J160" s="208"/>
      <c r="K160" s="208"/>
      <c r="L160" s="261"/>
    </row>
    <row r="161" spans="1:12" ht="30.75" thickBot="1">
      <c r="A161" s="714" t="s">
        <v>234</v>
      </c>
      <c r="B161" s="44" t="s">
        <v>276</v>
      </c>
      <c r="C161" s="253"/>
      <c r="D161" s="254"/>
      <c r="E161" s="370"/>
      <c r="F161" s="255"/>
      <c r="G161" s="245"/>
      <c r="H161" s="245"/>
      <c r="I161" s="208"/>
      <c r="J161" s="208"/>
      <c r="K161" s="208"/>
      <c r="L161" s="261" t="s">
        <v>1302</v>
      </c>
    </row>
    <row r="162" spans="1:12" ht="60">
      <c r="A162" s="711" t="s">
        <v>235</v>
      </c>
      <c r="B162" s="83" t="s">
        <v>1459</v>
      </c>
      <c r="C162" s="253"/>
      <c r="D162" s="254"/>
      <c r="E162" s="370"/>
      <c r="F162" s="255"/>
      <c r="G162" s="245"/>
      <c r="H162" s="245"/>
      <c r="I162" s="208"/>
      <c r="J162" s="208" t="s">
        <v>1270</v>
      </c>
      <c r="K162" s="208"/>
      <c r="L162" s="261"/>
    </row>
    <row r="163" spans="1:12" ht="60">
      <c r="A163" s="712" t="s">
        <v>236</v>
      </c>
      <c r="B163" s="45" t="s">
        <v>1556</v>
      </c>
      <c r="C163" s="253"/>
      <c r="D163" s="254"/>
      <c r="E163" s="370"/>
      <c r="F163" s="255"/>
      <c r="G163" s="245"/>
      <c r="H163" s="245"/>
      <c r="I163" s="208"/>
      <c r="J163" s="208" t="s">
        <v>1272</v>
      </c>
      <c r="K163" s="208"/>
      <c r="L163" s="261"/>
    </row>
    <row r="164" spans="1:12" ht="75">
      <c r="A164" s="712" t="s">
        <v>237</v>
      </c>
      <c r="B164" s="45" t="s">
        <v>1557</v>
      </c>
      <c r="C164" s="253"/>
      <c r="D164" s="254"/>
      <c r="E164" s="370"/>
      <c r="F164" s="255"/>
      <c r="G164" s="245"/>
      <c r="H164" s="245"/>
      <c r="I164" s="208"/>
      <c r="J164" s="208"/>
      <c r="K164" s="208"/>
      <c r="L164" s="261"/>
    </row>
    <row r="165" spans="1:12" ht="45.75" thickBot="1">
      <c r="A165" s="713" t="s">
        <v>238</v>
      </c>
      <c r="B165" s="85" t="s">
        <v>1559</v>
      </c>
      <c r="C165" s="253"/>
      <c r="D165" s="254"/>
      <c r="E165" s="370"/>
      <c r="F165" s="255"/>
      <c r="G165" s="245"/>
      <c r="H165" s="245"/>
      <c r="I165" s="208"/>
      <c r="J165" s="208" t="s">
        <v>1278</v>
      </c>
      <c r="K165" s="208"/>
      <c r="L165" s="261"/>
    </row>
    <row r="166" spans="1:12" ht="15.75" thickBot="1">
      <c r="A166" s="714" t="s">
        <v>239</v>
      </c>
      <c r="B166" s="44" t="s">
        <v>303</v>
      </c>
      <c r="C166" s="253"/>
      <c r="D166" s="254"/>
      <c r="E166" s="370"/>
      <c r="F166" s="255"/>
      <c r="G166" s="245"/>
      <c r="H166" s="245"/>
      <c r="I166" s="208"/>
      <c r="J166" s="208"/>
      <c r="K166" s="208"/>
      <c r="L166" s="261" t="s">
        <v>1299</v>
      </c>
    </row>
    <row r="167" spans="1:12" ht="45">
      <c r="A167" s="711" t="s">
        <v>240</v>
      </c>
      <c r="B167" s="83" t="s">
        <v>1560</v>
      </c>
      <c r="C167" s="253"/>
      <c r="D167" s="254"/>
      <c r="E167" s="370"/>
      <c r="F167" s="255"/>
      <c r="G167" s="245"/>
      <c r="H167" s="245"/>
      <c r="I167" s="208"/>
      <c r="J167" s="208"/>
      <c r="K167" s="208"/>
      <c r="L167" s="261"/>
    </row>
    <row r="168" spans="1:12">
      <c r="A168" s="712" t="s">
        <v>241</v>
      </c>
      <c r="B168" s="45" t="s">
        <v>68</v>
      </c>
      <c r="C168" s="253"/>
      <c r="D168" s="254"/>
      <c r="E168" s="370"/>
      <c r="F168" s="255"/>
      <c r="G168" s="245"/>
      <c r="H168" s="245"/>
      <c r="I168" s="208"/>
      <c r="J168" s="208"/>
      <c r="K168" s="208"/>
      <c r="L168" s="261"/>
    </row>
    <row r="169" spans="1:12" ht="15.75" thickBot="1">
      <c r="A169" s="713" t="s">
        <v>242</v>
      </c>
      <c r="B169" s="85" t="s">
        <v>67</v>
      </c>
      <c r="C169" s="253"/>
      <c r="D169" s="254"/>
      <c r="E169" s="370"/>
      <c r="F169" s="255"/>
      <c r="G169" s="245"/>
      <c r="H169" s="245"/>
      <c r="I169" s="208"/>
      <c r="J169" s="208"/>
      <c r="K169" s="208"/>
      <c r="L169" s="261"/>
    </row>
    <row r="170" spans="1:12" s="3" customFormat="1" ht="15.75" thickBot="1">
      <c r="A170" s="722" t="s">
        <v>34</v>
      </c>
      <c r="B170" s="46" t="s">
        <v>277</v>
      </c>
      <c r="C170" s="249"/>
      <c r="D170" s="258"/>
      <c r="E170" s="372"/>
      <c r="F170" s="251"/>
      <c r="G170" s="259"/>
      <c r="H170" s="259"/>
      <c r="I170" s="260"/>
      <c r="J170" s="260"/>
      <c r="K170" s="260"/>
      <c r="L170" s="262"/>
    </row>
    <row r="171" spans="1:12" ht="33" customHeight="1" thickBot="1">
      <c r="A171" s="786" t="s">
        <v>243</v>
      </c>
      <c r="B171" s="87" t="s">
        <v>278</v>
      </c>
      <c r="C171" s="253"/>
      <c r="D171" s="254"/>
      <c r="E171" s="370"/>
      <c r="F171" s="255"/>
      <c r="G171" s="245"/>
      <c r="H171" s="245"/>
      <c r="I171" s="208" t="s">
        <v>1584</v>
      </c>
      <c r="J171" s="208" t="s">
        <v>1279</v>
      </c>
      <c r="K171" s="208"/>
      <c r="L171" s="261"/>
    </row>
    <row r="172" spans="1:12" ht="30">
      <c r="A172" s="719" t="s">
        <v>244</v>
      </c>
      <c r="B172" s="86" t="s">
        <v>1460</v>
      </c>
      <c r="C172" s="253"/>
      <c r="D172" s="254"/>
      <c r="E172" s="370"/>
      <c r="F172" s="255"/>
      <c r="G172" s="245"/>
      <c r="H172" s="245"/>
      <c r="I172" s="208"/>
      <c r="J172" s="208"/>
      <c r="K172" s="208"/>
      <c r="L172" s="261"/>
    </row>
    <row r="173" spans="1:12" ht="30">
      <c r="A173" s="720" t="s">
        <v>245</v>
      </c>
      <c r="B173" s="47" t="s">
        <v>1561</v>
      </c>
      <c r="C173" s="253"/>
      <c r="D173" s="254"/>
      <c r="E173" s="370"/>
      <c r="F173" s="255"/>
      <c r="G173" s="245"/>
      <c r="H173" s="245"/>
      <c r="I173" s="208"/>
      <c r="J173" s="208"/>
      <c r="K173" s="208"/>
      <c r="L173" s="261"/>
    </row>
    <row r="174" spans="1:12" ht="15.75" thickBot="1">
      <c r="A174" s="721" t="s">
        <v>246</v>
      </c>
      <c r="B174" s="88" t="s">
        <v>69</v>
      </c>
      <c r="C174" s="253"/>
      <c r="D174" s="254"/>
      <c r="E174" s="370"/>
      <c r="F174" s="255"/>
      <c r="G174" s="245"/>
      <c r="H174" s="245"/>
      <c r="I174" s="208"/>
      <c r="J174" s="208"/>
      <c r="K174" s="208"/>
      <c r="L174" s="261"/>
    </row>
    <row r="175" spans="1:12" ht="35.25" customHeight="1" thickBot="1">
      <c r="A175" s="722" t="s">
        <v>247</v>
      </c>
      <c r="B175" s="46" t="s">
        <v>279</v>
      </c>
      <c r="C175" s="253"/>
      <c r="D175" s="254"/>
      <c r="E175" s="370"/>
      <c r="F175" s="255"/>
      <c r="G175" s="245"/>
      <c r="H175" s="245"/>
      <c r="I175" s="208"/>
      <c r="J175" s="208" t="s">
        <v>1280</v>
      </c>
      <c r="K175" s="208"/>
      <c r="L175" s="261"/>
    </row>
    <row r="176" spans="1:12" ht="60">
      <c r="A176" s="719" t="s">
        <v>248</v>
      </c>
      <c r="B176" s="86" t="s">
        <v>1461</v>
      </c>
      <c r="C176" s="253"/>
      <c r="D176" s="254"/>
      <c r="E176" s="370"/>
      <c r="F176" s="255"/>
      <c r="G176" s="245"/>
      <c r="H176" s="245"/>
      <c r="I176" s="208"/>
      <c r="J176" s="208"/>
      <c r="K176" s="208"/>
      <c r="L176" s="261"/>
    </row>
    <row r="177" spans="1:12" ht="45">
      <c r="A177" s="720" t="s">
        <v>249</v>
      </c>
      <c r="B177" s="47" t="s">
        <v>1562</v>
      </c>
      <c r="C177" s="253"/>
      <c r="D177" s="254"/>
      <c r="E177" s="370"/>
      <c r="F177" s="255"/>
      <c r="G177" s="245"/>
      <c r="H177" s="245"/>
      <c r="I177" s="208"/>
      <c r="J177" s="208"/>
      <c r="K177" s="208"/>
      <c r="L177" s="261"/>
    </row>
    <row r="178" spans="1:12" ht="30">
      <c r="A178" s="720" t="s">
        <v>250</v>
      </c>
      <c r="B178" s="47" t="s">
        <v>71</v>
      </c>
      <c r="C178" s="253"/>
      <c r="D178" s="254"/>
      <c r="E178" s="370"/>
      <c r="F178" s="255"/>
      <c r="G178" s="245"/>
      <c r="H178" s="245"/>
      <c r="I178" s="208"/>
      <c r="J178" s="208"/>
      <c r="K178" s="208"/>
      <c r="L178" s="261"/>
    </row>
    <row r="179" spans="1:12" ht="15.75" thickBot="1">
      <c r="A179" s="721" t="s">
        <v>251</v>
      </c>
      <c r="B179" s="88" t="s">
        <v>1462</v>
      </c>
      <c r="C179" s="253"/>
      <c r="D179" s="254"/>
      <c r="E179" s="370"/>
      <c r="F179" s="255"/>
      <c r="G179" s="245"/>
      <c r="H179" s="245"/>
      <c r="I179" s="208"/>
      <c r="J179" s="208"/>
      <c r="K179" s="208"/>
      <c r="L179" s="261"/>
    </row>
    <row r="180" spans="1:12" ht="30.75" customHeight="1" thickBot="1">
      <c r="A180" s="722" t="s">
        <v>252</v>
      </c>
      <c r="B180" s="46" t="s">
        <v>280</v>
      </c>
      <c r="C180" s="253"/>
      <c r="D180" s="254"/>
      <c r="E180" s="370"/>
      <c r="F180" s="255"/>
      <c r="G180" s="245"/>
      <c r="H180" s="245"/>
      <c r="I180" s="208" t="s">
        <v>1264</v>
      </c>
      <c r="J180" s="208" t="s">
        <v>1583</v>
      </c>
      <c r="K180" s="208"/>
      <c r="L180" s="261"/>
    </row>
    <row r="181" spans="1:12" ht="45.75" thickBot="1">
      <c r="A181" s="724" t="s">
        <v>253</v>
      </c>
      <c r="B181" s="89" t="s">
        <v>1463</v>
      </c>
      <c r="C181" s="253"/>
      <c r="D181" s="254"/>
      <c r="E181" s="370"/>
      <c r="F181" s="255"/>
      <c r="G181" s="245"/>
      <c r="H181" s="245"/>
      <c r="I181" s="208"/>
      <c r="J181" s="208"/>
      <c r="K181" s="208"/>
      <c r="L181" s="261"/>
    </row>
    <row r="182" spans="1:12" s="3" customFormat="1" ht="45.75" thickBot="1">
      <c r="A182" s="722" t="s">
        <v>254</v>
      </c>
      <c r="B182" s="46" t="s">
        <v>281</v>
      </c>
      <c r="C182" s="249"/>
      <c r="D182" s="258"/>
      <c r="E182" s="372"/>
      <c r="F182" s="251"/>
      <c r="G182" s="259"/>
      <c r="H182" s="259"/>
      <c r="I182" s="208" t="s">
        <v>1266</v>
      </c>
      <c r="J182" s="260"/>
      <c r="K182" s="260"/>
      <c r="L182" s="262"/>
    </row>
    <row r="183" spans="1:12" ht="45">
      <c r="A183" s="719" t="s">
        <v>255</v>
      </c>
      <c r="B183" s="86" t="s">
        <v>1464</v>
      </c>
      <c r="C183" s="253"/>
      <c r="D183" s="254"/>
      <c r="E183" s="370"/>
      <c r="F183" s="255"/>
      <c r="G183" s="245"/>
      <c r="H183" s="245"/>
      <c r="I183" s="208"/>
      <c r="J183" s="208"/>
      <c r="K183" s="208"/>
      <c r="L183" s="261"/>
    </row>
    <row r="184" spans="1:12" ht="15.75" thickBot="1">
      <c r="A184" s="721" t="s">
        <v>256</v>
      </c>
      <c r="B184" s="88" t="s">
        <v>74</v>
      </c>
      <c r="C184" s="253"/>
      <c r="D184" s="254"/>
      <c r="E184" s="370"/>
      <c r="F184" s="255"/>
      <c r="G184" s="245"/>
      <c r="H184" s="245"/>
      <c r="I184" s="208"/>
      <c r="J184" s="208"/>
      <c r="K184" s="208"/>
      <c r="L184" s="261"/>
    </row>
    <row r="185" spans="1:12" s="3" customFormat="1" ht="30.75" thickBot="1">
      <c r="A185" s="722" t="s">
        <v>27</v>
      </c>
      <c r="B185" s="46" t="s">
        <v>282</v>
      </c>
      <c r="C185" s="249"/>
      <c r="D185" s="258"/>
      <c r="E185" s="372"/>
      <c r="F185" s="251"/>
      <c r="G185" s="259"/>
      <c r="H185" s="259"/>
      <c r="I185" s="208" t="s">
        <v>1193</v>
      </c>
      <c r="J185" s="260"/>
      <c r="K185" s="260"/>
      <c r="L185" s="262"/>
    </row>
    <row r="186" spans="1:12" ht="30">
      <c r="A186" s="719" t="s">
        <v>257</v>
      </c>
      <c r="B186" s="86" t="s">
        <v>75</v>
      </c>
      <c r="C186" s="253"/>
      <c r="D186" s="254"/>
      <c r="E186" s="370"/>
      <c r="F186" s="255"/>
      <c r="G186" s="245"/>
      <c r="H186" s="245"/>
      <c r="I186" s="208"/>
      <c r="J186" s="208"/>
      <c r="K186" s="208"/>
      <c r="L186" s="261"/>
    </row>
    <row r="187" spans="1:12" ht="30.75" thickBot="1">
      <c r="A187" s="721" t="s">
        <v>258</v>
      </c>
      <c r="B187" s="88" t="s">
        <v>1465</v>
      </c>
      <c r="C187" s="253"/>
      <c r="D187" s="254"/>
      <c r="E187" s="370"/>
      <c r="F187" s="255"/>
      <c r="G187" s="245"/>
      <c r="H187" s="245"/>
      <c r="I187" s="208"/>
      <c r="J187" s="208"/>
      <c r="K187" s="208"/>
      <c r="L187" s="261"/>
    </row>
    <row r="188" spans="1:12" ht="15.75" thickBot="1">
      <c r="A188" s="746" t="s">
        <v>26</v>
      </c>
      <c r="B188" s="287" t="s">
        <v>284</v>
      </c>
      <c r="C188" s="253"/>
      <c r="D188" s="254"/>
      <c r="E188" s="370"/>
      <c r="F188" s="255"/>
      <c r="G188" s="245"/>
      <c r="H188" s="245"/>
      <c r="I188" s="208"/>
      <c r="J188" s="208"/>
      <c r="K188" s="208"/>
      <c r="L188" s="261"/>
    </row>
    <row r="189" spans="1:12" ht="15.75" thickBot="1">
      <c r="A189" s="795" t="s">
        <v>259</v>
      </c>
      <c r="B189" s="362" t="s">
        <v>283</v>
      </c>
      <c r="C189" s="253"/>
      <c r="D189" s="254"/>
      <c r="E189" s="370"/>
      <c r="F189" s="255"/>
      <c r="G189" s="245"/>
      <c r="H189" s="245"/>
      <c r="I189" s="208"/>
      <c r="J189" s="208"/>
      <c r="K189" s="208"/>
      <c r="L189" s="261"/>
    </row>
    <row r="190" spans="1:12" ht="30">
      <c r="A190" s="747" t="s">
        <v>261</v>
      </c>
      <c r="B190" s="363" t="s">
        <v>1466</v>
      </c>
      <c r="C190" s="253"/>
      <c r="D190" s="254"/>
      <c r="E190" s="370"/>
      <c r="F190" s="255"/>
      <c r="G190" s="245"/>
      <c r="H190" s="245"/>
      <c r="I190" s="208"/>
      <c r="J190" s="208"/>
      <c r="K190" s="208"/>
      <c r="L190" s="261"/>
    </row>
    <row r="191" spans="1:12" ht="30.75" thickBot="1">
      <c r="A191" s="748" t="s">
        <v>262</v>
      </c>
      <c r="B191" s="364" t="s">
        <v>76</v>
      </c>
      <c r="C191" s="253"/>
      <c r="D191" s="254"/>
      <c r="E191" s="370"/>
      <c r="F191" s="255"/>
      <c r="G191" s="245"/>
      <c r="H191" s="245"/>
      <c r="I191" s="208"/>
      <c r="J191" s="208"/>
      <c r="K191" s="208"/>
      <c r="L191" s="261"/>
    </row>
    <row r="192" spans="1:12" ht="15.75" thickBot="1">
      <c r="A192" s="746" t="s">
        <v>260</v>
      </c>
      <c r="B192" s="287" t="s">
        <v>285</v>
      </c>
      <c r="C192" s="253"/>
      <c r="D192" s="254"/>
      <c r="E192" s="370"/>
      <c r="F192" s="255"/>
      <c r="G192" s="245"/>
      <c r="H192" s="245"/>
      <c r="I192" s="208"/>
      <c r="J192" s="208"/>
      <c r="K192" s="208"/>
      <c r="L192" s="261"/>
    </row>
    <row r="193" spans="1:12" ht="90.75" thickBot="1">
      <c r="A193" s="749" t="s">
        <v>263</v>
      </c>
      <c r="B193" s="365" t="s">
        <v>1467</v>
      </c>
      <c r="C193" s="253"/>
      <c r="D193" s="254"/>
      <c r="E193" s="370"/>
      <c r="F193" s="255"/>
      <c r="G193" s="245"/>
      <c r="H193" s="245"/>
      <c r="I193" s="208"/>
      <c r="J193" s="208"/>
      <c r="K193" s="208"/>
      <c r="L193" s="261"/>
    </row>
    <row r="194" spans="1:12" ht="30.75" thickBot="1">
      <c r="A194" s="402" t="s">
        <v>304</v>
      </c>
      <c r="B194" s="403" t="s">
        <v>401</v>
      </c>
      <c r="C194" s="253"/>
      <c r="D194" s="254"/>
      <c r="E194" s="370"/>
      <c r="F194" s="255"/>
      <c r="G194" s="245"/>
      <c r="H194" s="245"/>
      <c r="I194" s="208"/>
      <c r="J194" s="208"/>
      <c r="K194" s="208"/>
      <c r="L194" s="261"/>
    </row>
    <row r="195" spans="1:12" ht="15.75" thickBot="1">
      <c r="A195" s="402" t="s">
        <v>77</v>
      </c>
      <c r="B195" s="406" t="s">
        <v>308</v>
      </c>
      <c r="C195" s="253"/>
      <c r="D195" s="254"/>
      <c r="E195" s="370"/>
      <c r="F195" s="255"/>
      <c r="G195" s="245"/>
      <c r="H195" s="245"/>
      <c r="I195" s="208"/>
      <c r="J195" s="208"/>
      <c r="K195" s="208"/>
      <c r="L195" s="261"/>
    </row>
    <row r="196" spans="1:12" ht="30">
      <c r="A196" s="407" t="s">
        <v>309</v>
      </c>
      <c r="B196" s="408" t="s">
        <v>1470</v>
      </c>
      <c r="C196" s="253"/>
      <c r="D196" s="254"/>
      <c r="E196" s="370"/>
      <c r="F196" s="255"/>
      <c r="G196" s="245"/>
      <c r="H196" s="245"/>
      <c r="I196" s="208"/>
      <c r="J196" s="208"/>
      <c r="K196" s="208"/>
      <c r="L196" s="261"/>
    </row>
    <row r="197" spans="1:12" ht="90.75" thickBot="1">
      <c r="A197" s="410" t="s">
        <v>310</v>
      </c>
      <c r="B197" s="411" t="s">
        <v>1471</v>
      </c>
      <c r="C197" s="253"/>
      <c r="D197" s="254"/>
      <c r="E197" s="370"/>
      <c r="F197" s="255"/>
      <c r="G197" s="245"/>
      <c r="H197" s="245"/>
      <c r="I197" s="208"/>
      <c r="J197" s="208"/>
      <c r="K197" s="208"/>
      <c r="L197" s="261"/>
    </row>
    <row r="198" spans="1:12" ht="15.75" thickBot="1">
      <c r="A198" s="402" t="s">
        <v>305</v>
      </c>
      <c r="B198" s="406" t="s">
        <v>1563</v>
      </c>
      <c r="C198" s="253"/>
      <c r="D198" s="254"/>
      <c r="E198" s="370"/>
      <c r="F198" s="255"/>
      <c r="G198" s="245"/>
      <c r="H198" s="245"/>
      <c r="I198" s="208"/>
      <c r="J198" s="208"/>
      <c r="K198" s="208"/>
      <c r="L198" s="261"/>
    </row>
    <row r="199" spans="1:12">
      <c r="A199" s="412" t="s">
        <v>306</v>
      </c>
      <c r="B199" s="907" t="s">
        <v>311</v>
      </c>
      <c r="C199" s="253"/>
      <c r="D199" s="254"/>
      <c r="E199" s="370"/>
      <c r="F199" s="255"/>
      <c r="G199" s="245"/>
      <c r="H199" s="245"/>
      <c r="I199" s="208"/>
      <c r="J199" s="208"/>
      <c r="K199" s="208"/>
      <c r="L199" s="261"/>
    </row>
    <row r="200" spans="1:12" ht="30">
      <c r="A200" s="407" t="s">
        <v>352</v>
      </c>
      <c r="B200" s="414" t="s">
        <v>1473</v>
      </c>
      <c r="C200" s="253"/>
      <c r="D200" s="254"/>
      <c r="E200" s="370"/>
      <c r="F200" s="255"/>
      <c r="G200" s="245"/>
      <c r="H200" s="245"/>
      <c r="I200" s="208"/>
      <c r="J200" s="208"/>
      <c r="K200" s="208"/>
      <c r="L200" s="261"/>
    </row>
    <row r="201" spans="1:12" ht="45">
      <c r="A201" s="415" t="s">
        <v>353</v>
      </c>
      <c r="B201" s="236" t="s">
        <v>1472</v>
      </c>
      <c r="C201" s="253"/>
      <c r="D201" s="254"/>
      <c r="E201" s="370"/>
      <c r="F201" s="255"/>
      <c r="G201" s="245"/>
      <c r="H201" s="245"/>
      <c r="I201" s="208"/>
      <c r="J201" s="208"/>
      <c r="K201" s="208"/>
      <c r="L201" s="261"/>
    </row>
    <row r="202" spans="1:12" ht="45">
      <c r="A202" s="415" t="s">
        <v>354</v>
      </c>
      <c r="B202" s="236" t="s">
        <v>1474</v>
      </c>
      <c r="C202" s="253"/>
      <c r="D202" s="254"/>
      <c r="E202" s="370"/>
      <c r="F202" s="255"/>
      <c r="G202" s="245"/>
      <c r="H202" s="245"/>
      <c r="I202" s="208"/>
      <c r="J202" s="208"/>
      <c r="K202" s="208"/>
      <c r="L202" s="261"/>
    </row>
    <row r="203" spans="1:12" ht="60.75" customHeight="1">
      <c r="A203" s="415" t="s">
        <v>355</v>
      </c>
      <c r="B203" s="236" t="s">
        <v>1475</v>
      </c>
      <c r="C203" s="253"/>
      <c r="D203" s="254"/>
      <c r="E203" s="370"/>
      <c r="F203" s="255"/>
      <c r="G203" s="245"/>
      <c r="H203" s="245"/>
      <c r="I203" s="208"/>
      <c r="J203" s="208"/>
      <c r="K203" s="208"/>
      <c r="L203" s="261"/>
    </row>
    <row r="204" spans="1:12">
      <c r="A204" s="416" t="s">
        <v>307</v>
      </c>
      <c r="B204" s="417" t="s">
        <v>313</v>
      </c>
      <c r="C204" s="253"/>
      <c r="D204" s="254"/>
      <c r="E204" s="370"/>
      <c r="F204" s="255"/>
      <c r="G204" s="245"/>
      <c r="H204" s="245"/>
      <c r="I204" s="208"/>
      <c r="J204" s="208"/>
      <c r="K204" s="208"/>
      <c r="L204" s="261"/>
    </row>
    <row r="205" spans="1:12">
      <c r="A205" s="415" t="s">
        <v>356</v>
      </c>
      <c r="B205" s="237" t="s">
        <v>78</v>
      </c>
      <c r="C205" s="253"/>
      <c r="D205" s="254"/>
      <c r="E205" s="370"/>
      <c r="F205" s="255"/>
      <c r="G205" s="245"/>
      <c r="H205" s="245"/>
      <c r="I205" s="208"/>
      <c r="J205" s="208"/>
      <c r="K205" s="208"/>
      <c r="L205" s="261"/>
    </row>
    <row r="206" spans="1:12">
      <c r="A206" s="415" t="s">
        <v>357</v>
      </c>
      <c r="B206" s="237" t="s">
        <v>1476</v>
      </c>
      <c r="C206" s="253"/>
      <c r="D206" s="254"/>
      <c r="E206" s="370"/>
      <c r="F206" s="255"/>
      <c r="G206" s="245"/>
      <c r="H206" s="245"/>
      <c r="I206" s="208"/>
      <c r="J206" s="208"/>
      <c r="K206" s="208"/>
      <c r="L206" s="261"/>
    </row>
    <row r="207" spans="1:12" ht="60">
      <c r="A207" s="415" t="s">
        <v>358</v>
      </c>
      <c r="B207" s="237" t="s">
        <v>1477</v>
      </c>
      <c r="C207" s="253"/>
      <c r="D207" s="254"/>
      <c r="E207" s="370"/>
      <c r="F207" s="255"/>
      <c r="G207" s="245"/>
      <c r="H207" s="245"/>
      <c r="I207" s="208"/>
      <c r="J207" s="208"/>
      <c r="K207" s="208"/>
      <c r="L207" s="261"/>
    </row>
    <row r="208" spans="1:12" ht="30">
      <c r="A208" s="415" t="s">
        <v>359</v>
      </c>
      <c r="B208" s="237" t="s">
        <v>79</v>
      </c>
      <c r="C208" s="253"/>
      <c r="D208" s="254"/>
      <c r="E208" s="370"/>
      <c r="F208" s="255"/>
      <c r="G208" s="245"/>
      <c r="H208" s="245"/>
      <c r="I208" s="208"/>
      <c r="J208" s="208"/>
      <c r="K208" s="208"/>
      <c r="L208" s="261"/>
    </row>
    <row r="209" spans="1:12">
      <c r="A209" s="893" t="s">
        <v>316</v>
      </c>
      <c r="B209" s="894" t="s">
        <v>315</v>
      </c>
      <c r="C209" s="253"/>
      <c r="D209" s="254"/>
      <c r="E209" s="370"/>
      <c r="F209" s="255"/>
      <c r="G209" s="245"/>
      <c r="H209" s="245"/>
      <c r="I209" s="208"/>
      <c r="J209" s="208"/>
      <c r="K209" s="208"/>
      <c r="L209" s="261"/>
    </row>
    <row r="210" spans="1:12" ht="30">
      <c r="A210" s="895" t="s">
        <v>360</v>
      </c>
      <c r="B210" s="896" t="s">
        <v>1478</v>
      </c>
      <c r="C210" s="253"/>
      <c r="D210" s="254"/>
      <c r="E210" s="370"/>
      <c r="F210" s="255"/>
      <c r="G210" s="245"/>
      <c r="H210" s="245"/>
      <c r="I210" s="208"/>
      <c r="J210" s="208"/>
      <c r="K210" s="208"/>
      <c r="L210" s="261"/>
    </row>
    <row r="211" spans="1:12" ht="30">
      <c r="A211" s="895" t="s">
        <v>361</v>
      </c>
      <c r="B211" s="896" t="s">
        <v>80</v>
      </c>
      <c r="C211" s="253"/>
      <c r="D211" s="254"/>
      <c r="E211" s="370"/>
      <c r="F211" s="255"/>
      <c r="G211" s="245"/>
      <c r="H211" s="245"/>
      <c r="I211" s="208"/>
      <c r="J211" s="208"/>
      <c r="K211" s="208"/>
      <c r="L211" s="261"/>
    </row>
    <row r="212" spans="1:12">
      <c r="A212" s="895" t="s">
        <v>362</v>
      </c>
      <c r="B212" s="896" t="s">
        <v>81</v>
      </c>
      <c r="C212" s="253"/>
      <c r="D212" s="254"/>
      <c r="E212" s="370"/>
      <c r="F212" s="255"/>
      <c r="G212" s="245"/>
      <c r="H212" s="245"/>
      <c r="I212" s="208"/>
      <c r="J212" s="208"/>
      <c r="K212" s="208"/>
      <c r="L212" s="261"/>
    </row>
    <row r="213" spans="1:12">
      <c r="A213" s="416" t="s">
        <v>318</v>
      </c>
      <c r="B213" s="417" t="s">
        <v>317</v>
      </c>
      <c r="C213" s="253"/>
      <c r="D213" s="254"/>
      <c r="E213" s="370"/>
      <c r="F213" s="255"/>
      <c r="G213" s="245"/>
      <c r="H213" s="245"/>
      <c r="I213" s="208"/>
      <c r="J213" s="208"/>
      <c r="K213" s="208"/>
      <c r="L213" s="261"/>
    </row>
    <row r="214" spans="1:12">
      <c r="A214" s="415" t="s">
        <v>363</v>
      </c>
      <c r="B214" s="237" t="s">
        <v>82</v>
      </c>
      <c r="C214" s="253"/>
      <c r="D214" s="254"/>
      <c r="E214" s="370"/>
      <c r="F214" s="255"/>
      <c r="G214" s="245"/>
      <c r="H214" s="245"/>
      <c r="I214" s="208"/>
      <c r="J214" s="208"/>
      <c r="K214" s="208"/>
      <c r="L214" s="261"/>
    </row>
    <row r="215" spans="1:12" ht="30">
      <c r="A215" s="415" t="s">
        <v>364</v>
      </c>
      <c r="B215" s="237" t="s">
        <v>1567</v>
      </c>
      <c r="C215" s="253"/>
      <c r="D215" s="254"/>
      <c r="E215" s="370"/>
      <c r="F215" s="255"/>
      <c r="G215" s="245"/>
      <c r="H215" s="245"/>
      <c r="I215" s="208"/>
      <c r="J215" s="208"/>
      <c r="K215" s="208"/>
      <c r="L215" s="261"/>
    </row>
    <row r="216" spans="1:12">
      <c r="A216" s="893" t="s">
        <v>320</v>
      </c>
      <c r="B216" s="894" t="s">
        <v>319</v>
      </c>
      <c r="C216" s="253"/>
      <c r="D216" s="254"/>
      <c r="E216" s="370"/>
      <c r="F216" s="255"/>
      <c r="G216" s="245"/>
      <c r="H216" s="245"/>
      <c r="I216" s="208"/>
      <c r="J216" s="208"/>
      <c r="K216" s="208"/>
      <c r="L216" s="261"/>
    </row>
    <row r="217" spans="1:12">
      <c r="A217" s="895" t="s">
        <v>365</v>
      </c>
      <c r="B217" s="896" t="s">
        <v>83</v>
      </c>
      <c r="C217" s="253"/>
      <c r="D217" s="254"/>
      <c r="E217" s="370"/>
      <c r="F217" s="255"/>
      <c r="G217" s="245"/>
      <c r="H217" s="245"/>
      <c r="I217" s="208"/>
      <c r="J217" s="208"/>
      <c r="K217" s="208"/>
      <c r="L217" s="261"/>
    </row>
    <row r="218" spans="1:12">
      <c r="A218" s="893" t="s">
        <v>322</v>
      </c>
      <c r="B218" s="894" t="s">
        <v>321</v>
      </c>
      <c r="C218" s="253"/>
      <c r="D218" s="254"/>
      <c r="E218" s="370"/>
      <c r="F218" s="255"/>
      <c r="G218" s="245"/>
      <c r="H218" s="245"/>
      <c r="I218" s="208"/>
      <c r="J218" s="208"/>
      <c r="K218" s="208"/>
      <c r="L218" s="261"/>
    </row>
    <row r="219" spans="1:12" ht="30.75" thickBot="1">
      <c r="A219" s="897" t="s">
        <v>366</v>
      </c>
      <c r="B219" s="898" t="s">
        <v>84</v>
      </c>
      <c r="C219" s="253"/>
      <c r="D219" s="254"/>
      <c r="E219" s="370"/>
      <c r="F219" s="255"/>
      <c r="G219" s="245"/>
      <c r="H219" s="245"/>
      <c r="I219" s="208"/>
      <c r="J219" s="208"/>
      <c r="K219" s="208"/>
      <c r="L219" s="261"/>
    </row>
    <row r="220" spans="1:12" ht="30.75" thickBot="1">
      <c r="A220" s="418" t="s">
        <v>324</v>
      </c>
      <c r="B220" s="419" t="s">
        <v>323</v>
      </c>
      <c r="C220" s="253"/>
      <c r="D220" s="254"/>
      <c r="E220" s="370"/>
      <c r="F220" s="255"/>
      <c r="G220" s="245"/>
      <c r="H220" s="245"/>
      <c r="I220" s="208"/>
      <c r="J220" s="208"/>
      <c r="K220" s="208"/>
      <c r="L220" s="261"/>
    </row>
    <row r="221" spans="1:12" ht="15.75" thickBot="1">
      <c r="A221" s="420" t="s">
        <v>326</v>
      </c>
      <c r="B221" s="421" t="s">
        <v>325</v>
      </c>
      <c r="C221" s="253"/>
      <c r="D221" s="254"/>
      <c r="E221" s="370"/>
      <c r="F221" s="255"/>
      <c r="G221" s="245"/>
      <c r="H221" s="245"/>
      <c r="I221" s="208"/>
      <c r="J221" s="208"/>
      <c r="K221" s="208"/>
      <c r="L221" s="261"/>
    </row>
    <row r="222" spans="1:12" ht="45.75" thickBot="1">
      <c r="A222" s="422" t="s">
        <v>312</v>
      </c>
      <c r="B222" s="238" t="s">
        <v>1479</v>
      </c>
      <c r="C222" s="253"/>
      <c r="D222" s="254"/>
      <c r="E222" s="370"/>
      <c r="F222" s="255"/>
      <c r="G222" s="245"/>
      <c r="H222" s="245"/>
      <c r="I222" s="208"/>
      <c r="J222" s="208"/>
      <c r="K222" s="208"/>
      <c r="L222" s="261"/>
    </row>
    <row r="223" spans="1:12" ht="30.75" thickBot="1">
      <c r="A223" s="418" t="s">
        <v>314</v>
      </c>
      <c r="B223" s="419" t="s">
        <v>327</v>
      </c>
      <c r="C223" s="253"/>
      <c r="D223" s="254"/>
      <c r="E223" s="370"/>
      <c r="F223" s="255"/>
      <c r="G223" s="245"/>
      <c r="H223" s="245"/>
      <c r="I223" s="208"/>
      <c r="J223" s="208"/>
      <c r="K223" s="208"/>
      <c r="L223" s="261"/>
    </row>
    <row r="224" spans="1:12" ht="30">
      <c r="A224" s="423" t="s">
        <v>367</v>
      </c>
      <c r="B224" s="424" t="s">
        <v>86</v>
      </c>
      <c r="C224" s="253"/>
      <c r="D224" s="254"/>
      <c r="E224" s="370"/>
      <c r="F224" s="255"/>
      <c r="G224" s="245"/>
      <c r="H224" s="245"/>
      <c r="I224" s="208"/>
      <c r="J224" s="208"/>
      <c r="K224" s="208"/>
      <c r="L224" s="261"/>
    </row>
    <row r="225" spans="1:12" ht="45">
      <c r="A225" s="425" t="s">
        <v>368</v>
      </c>
      <c r="B225" s="239" t="s">
        <v>87</v>
      </c>
      <c r="C225" s="253"/>
      <c r="D225" s="254" t="s">
        <v>1241</v>
      </c>
      <c r="E225" s="370"/>
      <c r="F225" s="255"/>
      <c r="G225" s="245"/>
      <c r="H225" s="245"/>
      <c r="I225" s="208"/>
      <c r="J225" s="208"/>
      <c r="K225" s="208"/>
      <c r="L225" s="261"/>
    </row>
    <row r="226" spans="1:12" ht="45.75" thickBot="1">
      <c r="A226" s="426" t="s">
        <v>369</v>
      </c>
      <c r="B226" s="240" t="s">
        <v>89</v>
      </c>
      <c r="C226" s="253"/>
      <c r="D226" s="254"/>
      <c r="E226" s="370"/>
      <c r="F226" s="255"/>
      <c r="G226" s="245"/>
      <c r="H226" s="245"/>
      <c r="I226" s="208"/>
      <c r="J226" s="208"/>
      <c r="K226" s="208"/>
      <c r="L226" s="261"/>
    </row>
    <row r="227" spans="1:12" ht="30.75" thickBot="1">
      <c r="A227" s="418" t="s">
        <v>329</v>
      </c>
      <c r="B227" s="419" t="s">
        <v>328</v>
      </c>
      <c r="C227" s="253"/>
      <c r="D227" s="254"/>
      <c r="E227" s="370"/>
      <c r="F227" s="255"/>
      <c r="G227" s="245"/>
      <c r="H227" s="245"/>
      <c r="I227" s="208"/>
      <c r="J227" s="208"/>
      <c r="K227" s="208"/>
      <c r="L227" s="261"/>
    </row>
    <row r="228" spans="1:12" ht="30">
      <c r="A228" s="423" t="s">
        <v>370</v>
      </c>
      <c r="B228" s="424" t="s">
        <v>98</v>
      </c>
      <c r="C228" s="253"/>
      <c r="D228" s="254"/>
      <c r="E228" s="370"/>
      <c r="F228" s="255"/>
      <c r="G228" s="245"/>
      <c r="H228" s="245"/>
      <c r="I228" s="208"/>
      <c r="J228" s="208"/>
      <c r="K228" s="208"/>
      <c r="L228" s="261"/>
    </row>
    <row r="229" spans="1:12" ht="30.75" thickBot="1">
      <c r="A229" s="426" t="s">
        <v>371</v>
      </c>
      <c r="B229" s="240" t="s">
        <v>396</v>
      </c>
      <c r="C229" s="253"/>
      <c r="D229" s="254"/>
      <c r="E229" s="370"/>
      <c r="F229" s="255"/>
      <c r="G229" s="245"/>
      <c r="H229" s="245"/>
      <c r="I229" s="208"/>
      <c r="J229" s="208"/>
      <c r="K229" s="208"/>
      <c r="L229" s="261"/>
    </row>
    <row r="230" spans="1:12" ht="30.75" thickBot="1">
      <c r="A230" s="418" t="s">
        <v>331</v>
      </c>
      <c r="B230" s="419" t="s">
        <v>330</v>
      </c>
      <c r="C230" s="253"/>
      <c r="D230" s="254"/>
      <c r="E230" s="370"/>
      <c r="F230" s="255"/>
      <c r="G230" s="245"/>
      <c r="H230" s="245"/>
      <c r="I230" s="208"/>
      <c r="J230" s="208"/>
      <c r="K230" s="208"/>
      <c r="L230" s="261"/>
    </row>
    <row r="231" spans="1:12" ht="45.75" thickBot="1">
      <c r="A231" s="422" t="s">
        <v>372</v>
      </c>
      <c r="B231" s="238" t="s">
        <v>1480</v>
      </c>
      <c r="C231" s="253"/>
      <c r="D231" s="254"/>
      <c r="E231" s="370"/>
      <c r="F231" s="255"/>
      <c r="G231" s="245"/>
      <c r="H231" s="245"/>
      <c r="I231" s="208"/>
      <c r="J231" s="208"/>
      <c r="K231" s="208"/>
      <c r="L231" s="261"/>
    </row>
    <row r="232" spans="1:12" ht="15.75" thickBot="1">
      <c r="A232" s="427" t="s">
        <v>333</v>
      </c>
      <c r="B232" s="428" t="s">
        <v>332</v>
      </c>
      <c r="C232" s="253"/>
      <c r="D232" s="254"/>
      <c r="E232" s="370"/>
      <c r="F232" s="255"/>
      <c r="G232" s="245"/>
      <c r="H232" s="245"/>
      <c r="I232" s="208"/>
      <c r="J232" s="208"/>
      <c r="K232" s="208"/>
      <c r="L232" s="261"/>
    </row>
    <row r="233" spans="1:12" ht="15.75" thickBot="1">
      <c r="A233" s="874" t="s">
        <v>335</v>
      </c>
      <c r="B233" s="429" t="s">
        <v>334</v>
      </c>
      <c r="C233" s="253"/>
      <c r="D233" s="254"/>
      <c r="E233" s="370"/>
      <c r="F233" s="255"/>
      <c r="G233" s="245"/>
      <c r="H233" s="245"/>
      <c r="I233" s="208"/>
      <c r="J233" s="208"/>
      <c r="K233" s="208"/>
      <c r="L233" s="261"/>
    </row>
    <row r="234" spans="1:12" ht="45.75" thickBot="1">
      <c r="A234" s="430" t="s">
        <v>373</v>
      </c>
      <c r="B234" s="431" t="s">
        <v>90</v>
      </c>
      <c r="C234" s="253"/>
      <c r="D234" s="254"/>
      <c r="E234" s="370"/>
      <c r="F234" s="255"/>
      <c r="G234" s="245"/>
      <c r="H234" s="245"/>
      <c r="I234" s="208" t="s">
        <v>1265</v>
      </c>
      <c r="J234" s="208"/>
      <c r="K234" s="208"/>
      <c r="L234" s="261"/>
    </row>
    <row r="235" spans="1:12" ht="30.75" thickBot="1">
      <c r="A235" s="427" t="s">
        <v>337</v>
      </c>
      <c r="B235" s="428" t="s">
        <v>336</v>
      </c>
      <c r="C235" s="253"/>
      <c r="D235" s="254"/>
      <c r="E235" s="370"/>
      <c r="F235" s="255"/>
      <c r="G235" s="245"/>
      <c r="H235" s="245"/>
      <c r="I235" s="208"/>
      <c r="J235" s="208"/>
      <c r="K235" s="208"/>
      <c r="L235" s="261"/>
    </row>
    <row r="236" spans="1:12" ht="45">
      <c r="A236" s="432" t="s">
        <v>374</v>
      </c>
      <c r="B236" s="433" t="s">
        <v>91</v>
      </c>
      <c r="C236" s="253"/>
      <c r="D236" s="254"/>
      <c r="E236" s="370"/>
      <c r="F236" s="255"/>
      <c r="G236" s="245"/>
      <c r="H236" s="245"/>
      <c r="I236" s="208" t="s">
        <v>1265</v>
      </c>
      <c r="J236" s="208"/>
      <c r="K236" s="208"/>
      <c r="L236" s="261"/>
    </row>
    <row r="237" spans="1:12" ht="45">
      <c r="A237" s="434" t="s">
        <v>375</v>
      </c>
      <c r="B237" s="241" t="s">
        <v>1481</v>
      </c>
      <c r="C237" s="253"/>
      <c r="D237" s="254"/>
      <c r="E237" s="370"/>
      <c r="F237" s="255"/>
      <c r="G237" s="245"/>
      <c r="H237" s="245"/>
      <c r="I237" s="208" t="s">
        <v>1265</v>
      </c>
      <c r="J237" s="208"/>
      <c r="K237" s="208"/>
      <c r="L237" s="261"/>
    </row>
    <row r="238" spans="1:12" ht="60">
      <c r="A238" s="434" t="s">
        <v>376</v>
      </c>
      <c r="B238" s="241" t="s">
        <v>1482</v>
      </c>
      <c r="C238" s="253"/>
      <c r="D238" s="254"/>
      <c r="E238" s="370"/>
      <c r="F238" s="255"/>
      <c r="G238" s="245"/>
      <c r="H238" s="245"/>
      <c r="I238" s="208"/>
      <c r="J238" s="208"/>
      <c r="K238" s="208"/>
      <c r="L238" s="261"/>
    </row>
    <row r="239" spans="1:12" ht="30.75" thickBot="1">
      <c r="A239" s="435" t="s">
        <v>377</v>
      </c>
      <c r="B239" s="436" t="s">
        <v>92</v>
      </c>
      <c r="C239" s="253"/>
      <c r="D239" s="254"/>
      <c r="E239" s="370"/>
      <c r="F239" s="255"/>
      <c r="G239" s="245"/>
      <c r="H239" s="245"/>
      <c r="I239" s="208"/>
      <c r="J239" s="208"/>
      <c r="K239" s="208"/>
      <c r="L239" s="261"/>
    </row>
    <row r="240" spans="1:12" ht="15.75" thickBot="1">
      <c r="A240" s="427" t="s">
        <v>339</v>
      </c>
      <c r="B240" s="428" t="s">
        <v>338</v>
      </c>
      <c r="C240" s="253"/>
      <c r="D240" s="254"/>
      <c r="E240" s="370"/>
      <c r="F240" s="255"/>
      <c r="G240" s="245"/>
      <c r="H240" s="245"/>
      <c r="I240" s="208"/>
      <c r="J240" s="208"/>
      <c r="K240" s="208"/>
      <c r="L240" s="261"/>
    </row>
    <row r="241" spans="1:12" ht="45.75" thickBot="1">
      <c r="A241" s="430" t="s">
        <v>378</v>
      </c>
      <c r="B241" s="431" t="s">
        <v>93</v>
      </c>
      <c r="C241" s="253"/>
      <c r="D241" s="254"/>
      <c r="E241" s="370"/>
      <c r="F241" s="255"/>
      <c r="G241" s="245" t="s">
        <v>1254</v>
      </c>
      <c r="H241" s="245"/>
      <c r="I241" s="208" t="s">
        <v>1265</v>
      </c>
      <c r="J241" s="208"/>
      <c r="K241" s="208"/>
      <c r="L241" s="261"/>
    </row>
    <row r="242" spans="1:12" ht="15.75" thickBot="1">
      <c r="A242" s="427" t="s">
        <v>341</v>
      </c>
      <c r="B242" s="428" t="s">
        <v>340</v>
      </c>
      <c r="C242" s="253"/>
      <c r="D242" s="254"/>
      <c r="E242" s="370"/>
      <c r="F242" s="255"/>
      <c r="G242" s="245"/>
      <c r="H242" s="245"/>
      <c r="I242" s="208"/>
      <c r="J242" s="208"/>
      <c r="K242" s="208"/>
      <c r="L242" s="261"/>
    </row>
    <row r="243" spans="1:12" ht="30">
      <c r="A243" s="432" t="s">
        <v>379</v>
      </c>
      <c r="B243" s="433" t="s">
        <v>94</v>
      </c>
      <c r="C243" s="253"/>
      <c r="D243" s="254"/>
      <c r="E243" s="370"/>
      <c r="F243" s="255"/>
      <c r="G243" s="245"/>
      <c r="H243" s="245"/>
      <c r="I243" s="208"/>
      <c r="J243" s="208"/>
      <c r="K243" s="208"/>
      <c r="L243" s="261"/>
    </row>
    <row r="244" spans="1:12" ht="30">
      <c r="A244" s="437" t="s">
        <v>343</v>
      </c>
      <c r="B244" s="438" t="s">
        <v>342</v>
      </c>
      <c r="C244" s="253"/>
      <c r="D244" s="254"/>
      <c r="E244" s="370"/>
      <c r="F244" s="255"/>
      <c r="G244" s="245"/>
      <c r="H244" s="245"/>
      <c r="I244" s="208"/>
      <c r="J244" s="208"/>
      <c r="K244" s="208"/>
      <c r="L244" s="261"/>
    </row>
    <row r="245" spans="1:12" ht="60">
      <c r="A245" s="434" t="s">
        <v>380</v>
      </c>
      <c r="B245" s="241" t="s">
        <v>1483</v>
      </c>
      <c r="C245" s="253"/>
      <c r="D245" s="254"/>
      <c r="E245" s="370"/>
      <c r="F245" s="255"/>
      <c r="G245" s="245"/>
      <c r="H245" s="245"/>
      <c r="I245" s="208"/>
      <c r="J245" s="208"/>
      <c r="K245" s="208"/>
      <c r="L245" s="261"/>
    </row>
    <row r="246" spans="1:12">
      <c r="A246" s="437" t="s">
        <v>345</v>
      </c>
      <c r="B246" s="438" t="s">
        <v>344</v>
      </c>
      <c r="C246" s="253"/>
      <c r="D246" s="254"/>
      <c r="E246" s="370"/>
      <c r="F246" s="255"/>
      <c r="G246" s="245"/>
      <c r="H246" s="245"/>
      <c r="I246" s="208"/>
      <c r="J246" s="208"/>
      <c r="K246" s="208"/>
      <c r="L246" s="261"/>
    </row>
    <row r="247" spans="1:12" ht="45">
      <c r="A247" s="434" t="s">
        <v>381</v>
      </c>
      <c r="B247" s="48" t="s">
        <v>95</v>
      </c>
      <c r="C247" s="253"/>
      <c r="D247" s="243" t="s">
        <v>1585</v>
      </c>
      <c r="E247" s="370"/>
      <c r="F247" s="255"/>
      <c r="G247" s="245"/>
      <c r="H247" s="245"/>
      <c r="I247" s="208" t="s">
        <v>1265</v>
      </c>
      <c r="J247" s="208"/>
      <c r="K247" s="208"/>
      <c r="L247" s="261"/>
    </row>
    <row r="248" spans="1:12" ht="45.75" thickBot="1">
      <c r="A248" s="435" t="s">
        <v>382</v>
      </c>
      <c r="B248" s="436" t="s">
        <v>96</v>
      </c>
      <c r="C248" s="253"/>
      <c r="D248" s="254" t="s">
        <v>1585</v>
      </c>
      <c r="E248" s="370"/>
      <c r="F248" s="255"/>
      <c r="G248" s="245"/>
      <c r="H248" s="245"/>
      <c r="I248" s="208" t="s">
        <v>1493</v>
      </c>
      <c r="J248" s="208"/>
      <c r="K248" s="208"/>
      <c r="L248" s="261"/>
    </row>
    <row r="249" spans="1:12" ht="15.75" thickBot="1">
      <c r="A249" s="439" t="s">
        <v>347</v>
      </c>
      <c r="B249" s="440" t="s">
        <v>346</v>
      </c>
      <c r="C249" s="253"/>
      <c r="D249" s="254"/>
      <c r="E249" s="370"/>
      <c r="F249" s="255"/>
      <c r="G249" s="245"/>
      <c r="H249" s="245"/>
      <c r="I249" s="208"/>
      <c r="J249" s="208"/>
      <c r="K249" s="208"/>
      <c r="L249" s="261"/>
    </row>
    <row r="250" spans="1:12" ht="15.75" thickBot="1">
      <c r="A250" s="883" t="s">
        <v>349</v>
      </c>
      <c r="B250" s="884" t="s">
        <v>348</v>
      </c>
      <c r="C250" s="253"/>
      <c r="D250" s="254"/>
      <c r="E250" s="370"/>
      <c r="F250" s="255"/>
      <c r="G250" s="245"/>
      <c r="H250" s="245"/>
      <c r="I250" s="208"/>
      <c r="J250" s="208"/>
      <c r="K250" s="208"/>
      <c r="L250" s="261"/>
    </row>
    <row r="251" spans="1:12" ht="30">
      <c r="A251" s="441" t="s">
        <v>383</v>
      </c>
      <c r="B251" s="50" t="s">
        <v>1484</v>
      </c>
      <c r="C251" s="253"/>
      <c r="D251" s="254"/>
      <c r="E251" s="370"/>
      <c r="F251" s="255"/>
      <c r="G251" s="245"/>
      <c r="H251" s="245"/>
      <c r="I251" s="208" t="s">
        <v>1267</v>
      </c>
      <c r="J251" s="208"/>
      <c r="K251" s="208"/>
      <c r="L251" s="261"/>
    </row>
    <row r="252" spans="1:12" ht="30">
      <c r="A252" s="442" t="s">
        <v>384</v>
      </c>
      <c r="B252" s="51" t="s">
        <v>1485</v>
      </c>
      <c r="C252" s="253"/>
      <c r="D252" s="254"/>
      <c r="E252" s="370"/>
      <c r="F252" s="255"/>
      <c r="G252" s="245"/>
      <c r="H252" s="245"/>
      <c r="I252" s="208" t="s">
        <v>1267</v>
      </c>
      <c r="J252" s="208"/>
      <c r="K252" s="208"/>
      <c r="L252" s="261"/>
    </row>
    <row r="253" spans="1:12" ht="60">
      <c r="A253" s="442" t="s">
        <v>385</v>
      </c>
      <c r="B253" s="51" t="s">
        <v>1486</v>
      </c>
      <c r="C253" s="253"/>
      <c r="D253" s="254"/>
      <c r="E253" s="370"/>
      <c r="F253" s="255"/>
      <c r="G253" s="245"/>
      <c r="H253" s="245"/>
      <c r="I253" s="208"/>
      <c r="J253" s="208"/>
      <c r="K253" s="208"/>
      <c r="L253" s="261"/>
    </row>
    <row r="254" spans="1:12" ht="30">
      <c r="A254" s="442" t="s">
        <v>386</v>
      </c>
      <c r="B254" s="51" t="s">
        <v>1487</v>
      </c>
      <c r="C254" s="253"/>
      <c r="D254" s="254"/>
      <c r="E254" s="370"/>
      <c r="F254" s="255"/>
      <c r="G254" s="245" t="s">
        <v>1255</v>
      </c>
      <c r="H254" s="245"/>
      <c r="I254" s="208"/>
      <c r="J254" s="208"/>
      <c r="K254" s="208"/>
      <c r="L254" s="261"/>
    </row>
    <row r="255" spans="1:12" ht="30.75" thickBot="1">
      <c r="A255" s="443" t="s">
        <v>387</v>
      </c>
      <c r="B255" s="444" t="s">
        <v>1488</v>
      </c>
      <c r="C255" s="253"/>
      <c r="D255" s="254"/>
      <c r="E255" s="370"/>
      <c r="F255" s="255"/>
      <c r="G255" s="245"/>
      <c r="H255" s="245"/>
      <c r="I255" s="208"/>
      <c r="J255" s="208"/>
      <c r="K255" s="208"/>
      <c r="L255" s="261"/>
    </row>
    <row r="256" spans="1:12" ht="15.75" thickBot="1">
      <c r="A256" s="899" t="s">
        <v>351</v>
      </c>
      <c r="B256" s="900" t="s">
        <v>350</v>
      </c>
      <c r="C256" s="253"/>
      <c r="D256" s="254"/>
      <c r="E256" s="370"/>
      <c r="F256" s="255"/>
      <c r="G256" s="245"/>
      <c r="H256" s="245"/>
      <c r="I256" s="208"/>
      <c r="J256" s="208"/>
      <c r="K256" s="208"/>
      <c r="L256" s="261"/>
    </row>
    <row r="257" spans="1:12">
      <c r="A257" s="901" t="s">
        <v>388</v>
      </c>
      <c r="B257" s="902" t="s">
        <v>1489</v>
      </c>
      <c r="C257" s="253"/>
      <c r="D257" s="254"/>
      <c r="E257" s="370"/>
      <c r="F257" s="255"/>
      <c r="G257" s="245"/>
      <c r="H257" s="245"/>
      <c r="I257" s="208"/>
      <c r="J257" s="208"/>
      <c r="K257" s="208"/>
      <c r="L257" s="261"/>
    </row>
    <row r="258" spans="1:12" ht="30">
      <c r="A258" s="903" t="s">
        <v>389</v>
      </c>
      <c r="B258" s="904" t="s">
        <v>1490</v>
      </c>
      <c r="C258" s="253"/>
      <c r="D258" s="254"/>
      <c r="E258" s="370"/>
      <c r="F258" s="255"/>
      <c r="G258" s="245"/>
      <c r="H258" s="245"/>
      <c r="I258" s="208"/>
      <c r="J258" s="208"/>
      <c r="K258" s="208"/>
      <c r="L258" s="261"/>
    </row>
    <row r="259" spans="1:12" ht="30">
      <c r="A259" s="903" t="s">
        <v>390</v>
      </c>
      <c r="B259" s="904" t="s">
        <v>1491</v>
      </c>
      <c r="C259" s="253"/>
      <c r="D259" s="254"/>
      <c r="E259" s="370"/>
      <c r="F259" s="255"/>
      <c r="G259" s="245"/>
      <c r="H259" s="245"/>
      <c r="I259" s="208"/>
      <c r="J259" s="208"/>
      <c r="K259" s="208"/>
      <c r="L259" s="261"/>
    </row>
    <row r="260" spans="1:12" ht="30.75" thickBot="1">
      <c r="A260" s="905" t="s">
        <v>391</v>
      </c>
      <c r="B260" s="906" t="s">
        <v>1492</v>
      </c>
      <c r="C260" s="253"/>
      <c r="D260" s="254"/>
      <c r="E260" s="370"/>
      <c r="F260" s="255"/>
      <c r="G260" s="245"/>
      <c r="H260" s="245"/>
      <c r="I260" s="208"/>
      <c r="J260" s="208"/>
      <c r="K260" s="208"/>
      <c r="L260" s="261"/>
    </row>
  </sheetData>
  <autoFilter ref="B1:B260" xr:uid="{00000000-0009-0000-0000-000005000000}"/>
  <phoneticPr fontId="4" type="noConversion"/>
  <conditionalFormatting sqref="A90:A92">
    <cfRule type="duplicateValues" dxfId="0" priority="1"/>
  </conditionalFormatting>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BTK 1ère</vt:lpstr>
      <vt:lpstr>BB 1ère</vt:lpstr>
      <vt:lpstr>PARTIE SCIENTIFIQUE S</vt:lpstr>
      <vt:lpstr>PARTIE TECHNOLOGIQUE T</vt:lpstr>
      <vt:lpstr>LABORATOIRE L</vt:lpstr>
      <vt:lpstr>Activités S+T+L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Delphine Quantin</dc:creator>
  <cp:lastModifiedBy>Delphine Quantin</cp:lastModifiedBy>
  <cp:lastPrinted>2020-03-02T10:15:38Z</cp:lastPrinted>
  <dcterms:created xsi:type="dcterms:W3CDTF">2020-01-10T09:13:35Z</dcterms:created>
  <dcterms:modified xsi:type="dcterms:W3CDTF">2020-05-13T12:49:42Z</dcterms:modified>
</cp:coreProperties>
</file>